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对账!$A$1:$P$833</definedName>
  </definedNames>
  <calcPr calcId="144525"/>
</workbook>
</file>

<file path=xl/sharedStrings.xml><?xml version="1.0" encoding="utf-8"?>
<sst xmlns="http://schemas.openxmlformats.org/spreadsheetml/2006/main" count="45954" uniqueCount="5983">
  <si>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</si>
  <si>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</si>
  <si>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</si>
  <si>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</si>
  <si>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</si>
  <si>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</si>
  <si>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</si>
  <si>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</si>
  <si>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</si>
  <si>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20230515-20230521</t>
  </si>
  <si>
    <t>广州汇登信息科技有限公司（直连）</t>
  </si>
  <si>
    <t>4319408</t>
  </si>
  <si>
    <t>283587.00</t>
  </si>
  <si>
    <t>-39573.00</t>
  </si>
  <si>
    <t>0.00</t>
  </si>
  <si>
    <t>244014.00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</si>
  <si>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</si>
  <si>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</si>
  <si>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</si>
  <si>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</si>
  <si>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</si>
  <si>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</si>
  <si>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</si>
  <si>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</si>
  <si>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</si>
  <si>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</si>
  <si>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</si>
  <si>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</si>
  <si>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</si>
  <si>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</si>
  <si>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</si>
  <si>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</si>
  <si>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4917940499231180315</t>
  </si>
  <si>
    <t>汉庭优佳（西安钟楼北大街店）</t>
  </si>
  <si>
    <t>西安市</t>
  </si>
  <si>
    <t>本期应结</t>
  </si>
  <si>
    <t>2023-05-14~2023-05-15</t>
  </si>
  <si>
    <t>大床房</t>
  </si>
  <si>
    <t>王中肖 高春苹</t>
  </si>
  <si>
    <t>1</t>
  </si>
  <si>
    <t>底价结算</t>
  </si>
  <si>
    <t>276.00</t>
  </si>
  <si>
    <t>30.67</t>
  </si>
  <si>
    <t>-30.67</t>
  </si>
  <si>
    <t>-276.00</t>
  </si>
  <si>
    <t>3371325</t>
  </si>
  <si>
    <t>2354786</t>
  </si>
  <si>
    <t>4917940501937421773</t>
  </si>
  <si>
    <t>海友良品酒店（上海金桥国际广场店）</t>
  </si>
  <si>
    <t>上海市</t>
  </si>
  <si>
    <t>单床房</t>
  </si>
  <si>
    <t>熊平平</t>
  </si>
  <si>
    <t>147.00</t>
  </si>
  <si>
    <t>16.33</t>
  </si>
  <si>
    <t>-16.33</t>
  </si>
  <si>
    <t>-147.00</t>
  </si>
  <si>
    <t>3372244</t>
  </si>
  <si>
    <t>1020030</t>
  </si>
  <si>
    <t>4917940497413164540</t>
  </si>
  <si>
    <t>汉庭优佳（广饶四季花城店）</t>
  </si>
  <si>
    <t>东营市</t>
  </si>
  <si>
    <t>高级大床房A</t>
  </si>
  <si>
    <t>张冰冰</t>
  </si>
  <si>
    <t>439.00</t>
  </si>
  <si>
    <t>48.78</t>
  </si>
  <si>
    <t>-48.78</t>
  </si>
  <si>
    <t>-439.00</t>
  </si>
  <si>
    <t>3371027</t>
  </si>
  <si>
    <t>1546674</t>
  </si>
  <si>
    <t>4917940422746970403</t>
  </si>
  <si>
    <t>晋江安海智选假日酒店</t>
  </si>
  <si>
    <t>泉州市</t>
  </si>
  <si>
    <t>标准大床房</t>
  </si>
  <si>
    <t>娜娜</t>
  </si>
  <si>
    <t>257.00</t>
  </si>
  <si>
    <t>28.56</t>
  </si>
  <si>
    <t>-28.56</t>
  </si>
  <si>
    <t>-257.00</t>
  </si>
  <si>
    <t>3345525</t>
  </si>
  <si>
    <t>1535705</t>
  </si>
  <si>
    <t>4917940422954380420</t>
  </si>
  <si>
    <t>上海古北智选假日酒店</t>
  </si>
  <si>
    <t>2023-05-13~2023-05-15</t>
  </si>
  <si>
    <t>标准房</t>
  </si>
  <si>
    <t>潘乃伟</t>
  </si>
  <si>
    <t>2</t>
  </si>
  <si>
    <t>1662.00</t>
  </si>
  <si>
    <t>184.66</t>
  </si>
  <si>
    <t>3345603</t>
  </si>
  <si>
    <t>446541</t>
  </si>
  <si>
    <t>4917940490617099749</t>
  </si>
  <si>
    <t>海友酒店（上海大木桥地铁站店）</t>
  </si>
  <si>
    <t>吴海存</t>
  </si>
  <si>
    <t>303.00</t>
  </si>
  <si>
    <t>33.67</t>
  </si>
  <si>
    <t>-33.67</t>
  </si>
  <si>
    <t>-303.00</t>
  </si>
  <si>
    <t>3370038</t>
  </si>
  <si>
    <t>850421</t>
  </si>
  <si>
    <t>4917940506823388166</t>
  </si>
  <si>
    <t>李太甫</t>
  </si>
  <si>
    <t>3372611</t>
  </si>
  <si>
    <t>4917940502753411440</t>
  </si>
  <si>
    <t>宁波金港大酒店</t>
  </si>
  <si>
    <t>宁波市</t>
  </si>
  <si>
    <t>江景大床房</t>
  </si>
  <si>
    <t>张亚峰</t>
  </si>
  <si>
    <t>263.00</t>
  </si>
  <si>
    <t>29.22</t>
  </si>
  <si>
    <t>3371693</t>
  </si>
  <si>
    <t>1101027</t>
  </si>
  <si>
    <t>4917940505371838966</t>
  </si>
  <si>
    <t>怡莱酒店（南京佳遇金马路地铁站店）</t>
  </si>
  <si>
    <t>南京市</t>
  </si>
  <si>
    <t>高级大床房</t>
  </si>
  <si>
    <t>俞晓虎</t>
  </si>
  <si>
    <t>215.00</t>
  </si>
  <si>
    <t>23.89</t>
  </si>
  <si>
    <t>3372918</t>
  </si>
  <si>
    <t>1086124</t>
  </si>
  <si>
    <t>4917940505417212438</t>
  </si>
  <si>
    <t>海友酒店（北京昌平府学路店）</t>
  </si>
  <si>
    <t>北京市</t>
  </si>
  <si>
    <t>张久达</t>
  </si>
  <si>
    <t>197.00</t>
  </si>
  <si>
    <t>21.89</t>
  </si>
  <si>
    <t>3372578</t>
  </si>
  <si>
    <t>1114561</t>
  </si>
  <si>
    <t>4917940504964562705</t>
  </si>
  <si>
    <t>格林公寓（中山北站湖滨北路店）</t>
  </si>
  <si>
    <t>中山市</t>
  </si>
  <si>
    <t>高级套房</t>
  </si>
  <si>
    <t>阮洋</t>
  </si>
  <si>
    <t>153.00</t>
  </si>
  <si>
    <t>17.00</t>
  </si>
  <si>
    <t>3372936</t>
  </si>
  <si>
    <t>811460</t>
  </si>
  <si>
    <t>4917940490500639026</t>
  </si>
  <si>
    <t>IU酒店（太原解放路北大街万达广场店）</t>
  </si>
  <si>
    <t>太原市</t>
  </si>
  <si>
    <t>小U舒适双床房</t>
  </si>
  <si>
    <t>谢梅娟</t>
  </si>
  <si>
    <t>232.00</t>
  </si>
  <si>
    <t>25.78</t>
  </si>
  <si>
    <t>3369753</t>
  </si>
  <si>
    <t>1355185</t>
  </si>
  <si>
    <t>4917940490491196432</t>
  </si>
  <si>
    <t>广州珠江新城希尔顿欢朋酒店</t>
  </si>
  <si>
    <t>广州市</t>
  </si>
  <si>
    <t>舒适大床房</t>
  </si>
  <si>
    <t>梁茗瑜</t>
  </si>
  <si>
    <t>615.00</t>
  </si>
  <si>
    <t>68.33</t>
  </si>
  <si>
    <t>3369472</t>
  </si>
  <si>
    <t>652804</t>
  </si>
  <si>
    <t>4917940492665677445</t>
  </si>
  <si>
    <t>舒适双床房</t>
  </si>
  <si>
    <t>刘婕</t>
  </si>
  <si>
    <t>606.00</t>
  </si>
  <si>
    <t>67.33</t>
  </si>
  <si>
    <t>3370058</t>
  </si>
  <si>
    <t>4917940496969669710</t>
  </si>
  <si>
    <t>杭州滨江智选假日酒店</t>
  </si>
  <si>
    <t>杭州市</t>
  </si>
  <si>
    <t>Sun/Jingliang</t>
  </si>
  <si>
    <t>581.00</t>
  </si>
  <si>
    <t>64.56</t>
  </si>
  <si>
    <t>3371045</t>
  </si>
  <si>
    <t>1088576</t>
  </si>
  <si>
    <t>4917940502405731992</t>
  </si>
  <si>
    <t>桔子酒店（杭州西湖虎跑路店）</t>
  </si>
  <si>
    <t>精选大床房</t>
  </si>
  <si>
    <t>钢铁侠</t>
  </si>
  <si>
    <t>319.00</t>
  </si>
  <si>
    <t>35.44</t>
  </si>
  <si>
    <t>3371855</t>
  </si>
  <si>
    <t>785290</t>
  </si>
  <si>
    <t>4917940504639275861</t>
  </si>
  <si>
    <t>义乌香格里拉大酒店</t>
  </si>
  <si>
    <t>金华市</t>
  </si>
  <si>
    <t>豪华双床房</t>
  </si>
  <si>
    <t>侯江霞</t>
  </si>
  <si>
    <t>837.00</t>
  </si>
  <si>
    <t>93.00</t>
  </si>
  <si>
    <t>3372175</t>
  </si>
  <si>
    <t>401216</t>
  </si>
  <si>
    <t>4917940497014320913</t>
  </si>
  <si>
    <t>深圳中洲圣廷苑酒店世纪楼</t>
  </si>
  <si>
    <t>深圳市</t>
  </si>
  <si>
    <t>LEE/SANG OK</t>
  </si>
  <si>
    <t>494.00</t>
  </si>
  <si>
    <t>54.89</t>
  </si>
  <si>
    <t>3370890</t>
  </si>
  <si>
    <t>401928</t>
  </si>
  <si>
    <t>4917940496940717435</t>
  </si>
  <si>
    <t>阳泉中心智选假日酒店</t>
  </si>
  <si>
    <t>阳泉市</t>
  </si>
  <si>
    <t>李欣</t>
  </si>
  <si>
    <t>334.00</t>
  </si>
  <si>
    <t>37.11</t>
  </si>
  <si>
    <t>3370467</t>
  </si>
  <si>
    <t>2303042</t>
  </si>
  <si>
    <t>4917940490159405634</t>
  </si>
  <si>
    <t>上海品尊名致精品酒店公寓</t>
  </si>
  <si>
    <t>豪华复式房</t>
  </si>
  <si>
    <t>王涵</t>
  </si>
  <si>
    <t>497.00</t>
  </si>
  <si>
    <t>55.22</t>
  </si>
  <si>
    <t>3369830</t>
  </si>
  <si>
    <t>400517</t>
  </si>
  <si>
    <t>4917940212456114535</t>
  </si>
  <si>
    <t>锦江之星（乌鲁木齐红旗路店）</t>
  </si>
  <si>
    <t>乌鲁木齐市</t>
  </si>
  <si>
    <t>标准房a</t>
  </si>
  <si>
    <t>赵思楚</t>
  </si>
  <si>
    <t>179.00</t>
  </si>
  <si>
    <t>19.89</t>
  </si>
  <si>
    <t>3294079</t>
  </si>
  <si>
    <t>844165</t>
  </si>
  <si>
    <t>4917940502300622087</t>
  </si>
  <si>
    <t>怡莱酒店（上海虹桥机场北翟路店）</t>
  </si>
  <si>
    <t>双床房</t>
  </si>
  <si>
    <t>于冬梅</t>
  </si>
  <si>
    <t>459.00</t>
  </si>
  <si>
    <t>51.00</t>
  </si>
  <si>
    <t>3372463</t>
  </si>
  <si>
    <t>1115440</t>
  </si>
  <si>
    <t>4917940384996556670</t>
  </si>
  <si>
    <t>维也纳智好酒店（南昌解放西路辛家庵地铁站店）</t>
  </si>
  <si>
    <t>南昌市</t>
  </si>
  <si>
    <t>高级双床房</t>
  </si>
  <si>
    <t>胡超</t>
  </si>
  <si>
    <t>3333043</t>
  </si>
  <si>
    <t>1100815</t>
  </si>
  <si>
    <t>4917940504950168623</t>
  </si>
  <si>
    <t>桔子酒店（天津五大道店）</t>
  </si>
  <si>
    <t>天津市</t>
  </si>
  <si>
    <t>冯晓媛</t>
  </si>
  <si>
    <t>326.00</t>
  </si>
  <si>
    <t>36.22</t>
  </si>
  <si>
    <t>3372283</t>
  </si>
  <si>
    <t>1096815</t>
  </si>
  <si>
    <t>4917940505606545499</t>
  </si>
  <si>
    <t>锦江之星品尚（北京东直门使馆区店）</t>
  </si>
  <si>
    <t>杨家发</t>
  </si>
  <si>
    <t>445.00</t>
  </si>
  <si>
    <t>49.44</t>
  </si>
  <si>
    <t>3372190</t>
  </si>
  <si>
    <t>656138</t>
  </si>
  <si>
    <t>4917940491007173888</t>
  </si>
  <si>
    <t>汉庭（廊坊火车站西店）</t>
  </si>
  <si>
    <t>廊坊市</t>
  </si>
  <si>
    <t>雨萱</t>
  </si>
  <si>
    <t>206.00</t>
  </si>
  <si>
    <t>22.89</t>
  </si>
  <si>
    <t>3369726</t>
  </si>
  <si>
    <t>715673</t>
  </si>
  <si>
    <t>4917940435537072805</t>
  </si>
  <si>
    <t>全季酒店（青岛五四广场香港中路店）</t>
  </si>
  <si>
    <t>青岛市</t>
  </si>
  <si>
    <t>黄雯卓</t>
  </si>
  <si>
    <t>321.00</t>
  </si>
  <si>
    <t>35.67</t>
  </si>
  <si>
    <t>3349341</t>
  </si>
  <si>
    <t>653803</t>
  </si>
  <si>
    <t>4917940505871374993</t>
  </si>
  <si>
    <t>陈梅彰</t>
  </si>
  <si>
    <t>3372478</t>
  </si>
  <si>
    <t>4917940485781055892</t>
  </si>
  <si>
    <t>锦江之星品尚（宁波杭州湾大桥店）</t>
  </si>
  <si>
    <t>商务房b</t>
  </si>
  <si>
    <t>郑浩然</t>
  </si>
  <si>
    <t>199.00</t>
  </si>
  <si>
    <t>22.11</t>
  </si>
  <si>
    <t>3367479</t>
  </si>
  <si>
    <t>750557</t>
  </si>
  <si>
    <t>4917940493932594225</t>
  </si>
  <si>
    <t>锦江之星品尚（杭州乔司南地铁站新四季青店）</t>
  </si>
  <si>
    <t>商务标准房a</t>
  </si>
  <si>
    <t>陈浩</t>
  </si>
  <si>
    <t>233.00</t>
  </si>
  <si>
    <t>25.89</t>
  </si>
  <si>
    <t>3370266</t>
  </si>
  <si>
    <t>771639</t>
  </si>
  <si>
    <t>4917940450844971264</t>
  </si>
  <si>
    <t>224.00</t>
  </si>
  <si>
    <t>24.89</t>
  </si>
  <si>
    <t>3355595</t>
  </si>
  <si>
    <t>4917940487560944197</t>
  </si>
  <si>
    <t>格林联盟酒店（聊城东昌府陈口路聊城大学店）</t>
  </si>
  <si>
    <t>聊城市</t>
  </si>
  <si>
    <t>冯一帆</t>
  </si>
  <si>
    <t>129.00</t>
  </si>
  <si>
    <t>14.33</t>
  </si>
  <si>
    <t>3368466</t>
  </si>
  <si>
    <t>714943</t>
  </si>
  <si>
    <t>4917940488842970833</t>
  </si>
  <si>
    <t>美锦·乐福全套间酒店（苏州金鸡湖博览中心店）</t>
  </si>
  <si>
    <t>苏州市</t>
  </si>
  <si>
    <t>舒雅城景大床套房</t>
  </si>
  <si>
    <t>王玉荣</t>
  </si>
  <si>
    <t>443.00</t>
  </si>
  <si>
    <t>49.22</t>
  </si>
  <si>
    <t>3369459</t>
  </si>
  <si>
    <t>438510</t>
  </si>
  <si>
    <t>4917940497975028293</t>
  </si>
  <si>
    <t>IU酒店（阆中古城景区店）</t>
  </si>
  <si>
    <t>南充市</t>
  </si>
  <si>
    <t>小U精致大床房</t>
  </si>
  <si>
    <t>鲜安民</t>
  </si>
  <si>
    <t>103.00</t>
  </si>
  <si>
    <t>11.44</t>
  </si>
  <si>
    <t>3371624</t>
  </si>
  <si>
    <t>860863</t>
  </si>
  <si>
    <t>4917940499358063133</t>
  </si>
  <si>
    <t>格林豪泰快捷酒店（北京北七家立汤路店）</t>
  </si>
  <si>
    <t>许光富</t>
  </si>
  <si>
    <t>209.00</t>
  </si>
  <si>
    <t>23.22</t>
  </si>
  <si>
    <t>-23.22</t>
  </si>
  <si>
    <t>-209.00</t>
  </si>
  <si>
    <t>3371667</t>
  </si>
  <si>
    <t>867801</t>
  </si>
  <si>
    <t>4917940504775532066</t>
  </si>
  <si>
    <t>苏州古运河英迪格酒店</t>
  </si>
  <si>
    <t>开放式套房</t>
  </si>
  <si>
    <t>付冉</t>
  </si>
  <si>
    <t>1848.00</t>
  </si>
  <si>
    <t>205.33</t>
  </si>
  <si>
    <t>3371931</t>
  </si>
  <si>
    <t>2465048</t>
  </si>
  <si>
    <t>4917940503242624623</t>
  </si>
  <si>
    <t>桔子酒店（杭州火车西站浙一医院店）</t>
  </si>
  <si>
    <t>陈世儒</t>
  </si>
  <si>
    <t>301.00</t>
  </si>
  <si>
    <t>33.44</t>
  </si>
  <si>
    <t>3371852</t>
  </si>
  <si>
    <t>650083</t>
  </si>
  <si>
    <t>4917940206373888608</t>
  </si>
  <si>
    <t>格林豪泰酒店（北京光彩路石榴庄地铁站店）</t>
  </si>
  <si>
    <t>张雨蝶</t>
  </si>
  <si>
    <t>562.00</t>
  </si>
  <si>
    <t>62.45</t>
  </si>
  <si>
    <t>3290761</t>
  </si>
  <si>
    <t>1114839</t>
  </si>
  <si>
    <t>4917940498911201066</t>
  </si>
  <si>
    <t>麗枫酒店（潮州古城牌坊街和谐雅筑店）</t>
  </si>
  <si>
    <t>潮州市</t>
  </si>
  <si>
    <t>豪华大床房</t>
  </si>
  <si>
    <t>陈杰</t>
  </si>
  <si>
    <t>292.00</t>
  </si>
  <si>
    <t>32.44</t>
  </si>
  <si>
    <t>3371102</t>
  </si>
  <si>
    <t>775650</t>
  </si>
  <si>
    <t>4917940496268579250</t>
  </si>
  <si>
    <t>IU酒店（洛阳宜阳文化路店）</t>
  </si>
  <si>
    <t>洛阳市</t>
  </si>
  <si>
    <t>小U舒适大床房</t>
  </si>
  <si>
    <t>庞帅豪</t>
  </si>
  <si>
    <t>130.00</t>
  </si>
  <si>
    <t>14.44</t>
  </si>
  <si>
    <t>3370615</t>
  </si>
  <si>
    <t>1079429</t>
  </si>
  <si>
    <t>4917940491802533352</t>
  </si>
  <si>
    <t>巢湖深业温泉假日度假酒店</t>
  </si>
  <si>
    <t>合肥市</t>
  </si>
  <si>
    <t>何帅</t>
  </si>
  <si>
    <t>475.00</t>
  </si>
  <si>
    <t>46.98</t>
  </si>
  <si>
    <t>3370872</t>
  </si>
  <si>
    <t>356563</t>
  </si>
  <si>
    <t>4917940505364375444</t>
  </si>
  <si>
    <t>怡莱酒店（南京新街口王府大街店）</t>
  </si>
  <si>
    <t>家庭房</t>
  </si>
  <si>
    <t>陆友鹏</t>
  </si>
  <si>
    <t>249.00</t>
  </si>
  <si>
    <t>27.67</t>
  </si>
  <si>
    <t>3372523</t>
  </si>
  <si>
    <t>859559</t>
  </si>
  <si>
    <t>4917940499787868289</t>
  </si>
  <si>
    <t>张潇兰</t>
  </si>
  <si>
    <t>3371160</t>
  </si>
  <si>
    <t>4917940504347287090</t>
  </si>
  <si>
    <t>汉庭（珠海金湾机场店）</t>
  </si>
  <si>
    <t>珠海市</t>
  </si>
  <si>
    <t>刘力</t>
  </si>
  <si>
    <t>168.00</t>
  </si>
  <si>
    <t>18.67</t>
  </si>
  <si>
    <t>3372505</t>
  </si>
  <si>
    <t>997507</t>
  </si>
  <si>
    <t>4917940457041389029</t>
  </si>
  <si>
    <t>汉庭优佳（厦门中山路步行街店）</t>
  </si>
  <si>
    <t>厦门市</t>
  </si>
  <si>
    <t>2023-05-12~2023-05-15</t>
  </si>
  <si>
    <t>刘洋澈</t>
  </si>
  <si>
    <t>3</t>
  </si>
  <si>
    <t>1118.00</t>
  </si>
  <si>
    <t>124.22</t>
  </si>
  <si>
    <t>3359304</t>
  </si>
  <si>
    <t>646718</t>
  </si>
  <si>
    <t>4917940505198952665</t>
  </si>
  <si>
    <t>商务标准房b</t>
  </si>
  <si>
    <t>薛四海</t>
  </si>
  <si>
    <t>3372204</t>
  </si>
  <si>
    <t>4917940448056290150</t>
  </si>
  <si>
    <t>江景双床房</t>
  </si>
  <si>
    <t>刘承训</t>
  </si>
  <si>
    <t>258.00</t>
  </si>
  <si>
    <t>28.67</t>
  </si>
  <si>
    <t>3353795</t>
  </si>
  <si>
    <t>4917940506233160699</t>
  </si>
  <si>
    <t>汉庭优佳（上海北外滩海伦路地铁站店）</t>
  </si>
  <si>
    <t>杨锟</t>
  </si>
  <si>
    <t>442.00</t>
  </si>
  <si>
    <t>49.11</t>
  </si>
  <si>
    <t>3372761</t>
  </si>
  <si>
    <t>844656</t>
  </si>
  <si>
    <t>4917940501390702500</t>
  </si>
  <si>
    <t>汉庭优佳（南京江宁万安西路店）</t>
  </si>
  <si>
    <t>优佳高级大床房</t>
  </si>
  <si>
    <t>赫连茹</t>
  </si>
  <si>
    <t>223.00</t>
  </si>
  <si>
    <t>24.78</t>
  </si>
  <si>
    <t>3372905</t>
  </si>
  <si>
    <t>650821</t>
  </si>
  <si>
    <t>4917940502490291294</t>
  </si>
  <si>
    <t>汉庭（杭州大悦城店）（原莫干山路信义坊店）</t>
  </si>
  <si>
    <t>吕陶晶</t>
  </si>
  <si>
    <t>204.00</t>
  </si>
  <si>
    <t>22.67</t>
  </si>
  <si>
    <t>3371639</t>
  </si>
  <si>
    <t>1382540</t>
  </si>
  <si>
    <t>4917940453364349091</t>
  </si>
  <si>
    <t>陈铁军</t>
  </si>
  <si>
    <t>418.00</t>
  </si>
  <si>
    <t>46.44</t>
  </si>
  <si>
    <t>3356986</t>
  </si>
  <si>
    <t>4917940504802806469</t>
  </si>
  <si>
    <t>海友酒店（北京立水桥店）</t>
  </si>
  <si>
    <t>零压--高级大床房</t>
  </si>
  <si>
    <t>李振中</t>
  </si>
  <si>
    <t>3372483</t>
  </si>
  <si>
    <t>1114845</t>
  </si>
  <si>
    <t>4917940488986983172</t>
  </si>
  <si>
    <t>青皮树酒店（合肥徽州大道店）</t>
  </si>
  <si>
    <t>怡然家庭房</t>
  </si>
  <si>
    <t>余志炜</t>
  </si>
  <si>
    <t>3369596</t>
  </si>
  <si>
    <t>866112</t>
  </si>
  <si>
    <t>4917940456655896568</t>
  </si>
  <si>
    <t>深圳华强广场酒店</t>
  </si>
  <si>
    <t>王雅君</t>
  </si>
  <si>
    <t>631.00</t>
  </si>
  <si>
    <t>70.11</t>
  </si>
  <si>
    <t>3359754</t>
  </si>
  <si>
    <t>315867</t>
  </si>
  <si>
    <t>4917940491698136709</t>
  </si>
  <si>
    <t>舒适房-双床</t>
  </si>
  <si>
    <t>罗明</t>
  </si>
  <si>
    <t>3370064</t>
  </si>
  <si>
    <t>4917940446035793267</t>
  </si>
  <si>
    <t>汉庭优佳（南京仙林徐庄软件园店）</t>
  </si>
  <si>
    <t>祝梓皓</t>
  </si>
  <si>
    <t>799.00</t>
  </si>
  <si>
    <t>88.78</t>
  </si>
  <si>
    <t>3353297</t>
  </si>
  <si>
    <t>648041</t>
  </si>
  <si>
    <t>4917940501041919547</t>
  </si>
  <si>
    <t>格林豪泰商务酒店（合肥三联学院安大磬苑校区地铁站店）</t>
  </si>
  <si>
    <t>程文浩</t>
  </si>
  <si>
    <t>163.00</t>
  </si>
  <si>
    <t>18.11</t>
  </si>
  <si>
    <t>3371409</t>
  </si>
  <si>
    <t>1330238</t>
  </si>
  <si>
    <t>4917940471741154313</t>
  </si>
  <si>
    <t>沈阳香格里拉今旅酒店</t>
  </si>
  <si>
    <t>沈阳市</t>
  </si>
  <si>
    <t>高级双床间</t>
  </si>
  <si>
    <t>孙鹏博</t>
  </si>
  <si>
    <t>1015.00</t>
  </si>
  <si>
    <t>112.78</t>
  </si>
  <si>
    <t>3364830</t>
  </si>
  <si>
    <t>1104168</t>
  </si>
  <si>
    <t>4917940170403045415</t>
  </si>
  <si>
    <t>锦江之星（青岛栈桥中山路店）</t>
  </si>
  <si>
    <t>标准双床房</t>
  </si>
  <si>
    <t>于金鑫</t>
  </si>
  <si>
    <t>655.00</t>
  </si>
  <si>
    <t>72.77</t>
  </si>
  <si>
    <t>3274136</t>
  </si>
  <si>
    <t>844851</t>
  </si>
  <si>
    <t>4917940495772011038</t>
  </si>
  <si>
    <t>汉庭优佳（天津华北集团地铁站店）</t>
  </si>
  <si>
    <t>王怡峰</t>
  </si>
  <si>
    <t>3370299</t>
  </si>
  <si>
    <t>1404445</t>
  </si>
  <si>
    <t>4917940500849743553</t>
  </si>
  <si>
    <t>城市便捷酒店（武汉中南路地铁口店）</t>
  </si>
  <si>
    <t>武汉市</t>
  </si>
  <si>
    <t>影院大床房</t>
  </si>
  <si>
    <t>唐雨豪</t>
  </si>
  <si>
    <t>234.00</t>
  </si>
  <si>
    <t>26.00</t>
  </si>
  <si>
    <t>3371578</t>
  </si>
  <si>
    <t>1116726</t>
  </si>
  <si>
    <t>4917940507079556608</t>
  </si>
  <si>
    <t>方宝庭</t>
  </si>
  <si>
    <t>187.00</t>
  </si>
  <si>
    <t>20.78</t>
  </si>
  <si>
    <t>3372810</t>
  </si>
  <si>
    <t>4917940502264362968</t>
  </si>
  <si>
    <t>曲阜香格里拉大酒店</t>
  </si>
  <si>
    <t>济宁市</t>
  </si>
  <si>
    <t>豪华客房, 1 张特大床</t>
  </si>
  <si>
    <t>谭明</t>
  </si>
  <si>
    <t>698.00</t>
  </si>
  <si>
    <t>77.56</t>
  </si>
  <si>
    <t>3371940</t>
  </si>
  <si>
    <t>1087696</t>
  </si>
  <si>
    <t>4917940481612182684</t>
  </si>
  <si>
    <t>旭日湾巢酒店</t>
  </si>
  <si>
    <t>动漫主题房</t>
  </si>
  <si>
    <t>梁彦杰</t>
  </si>
  <si>
    <t>255.00</t>
  </si>
  <si>
    <t>28.33</t>
  </si>
  <si>
    <t>3366993</t>
  </si>
  <si>
    <t>1078575</t>
  </si>
  <si>
    <t>4917940470569707171</t>
  </si>
  <si>
    <t>程曦</t>
  </si>
  <si>
    <t>3366040</t>
  </si>
  <si>
    <t>4917940412285672369</t>
  </si>
  <si>
    <t>锦江之星品尚（上海长宁店）</t>
  </si>
  <si>
    <t>高级大小双床房</t>
  </si>
  <si>
    <t>黄宏彬</t>
  </si>
  <si>
    <t>1107.00</t>
  </si>
  <si>
    <t>122.99</t>
  </si>
  <si>
    <t>3341132</t>
  </si>
  <si>
    <t>447164</t>
  </si>
  <si>
    <t>4917940497238785076</t>
  </si>
  <si>
    <t>天港禧悦酒店（宁波高新区创新港店）</t>
  </si>
  <si>
    <t>柴锐</t>
  </si>
  <si>
    <t>434.00</t>
  </si>
  <si>
    <t>48.22</t>
  </si>
  <si>
    <t>3371447</t>
  </si>
  <si>
    <t>1100863</t>
  </si>
  <si>
    <t>4917940495230304201</t>
  </si>
  <si>
    <t>商务房a</t>
  </si>
  <si>
    <t>盖莺琼</t>
  </si>
  <si>
    <t>3370397</t>
  </si>
  <si>
    <t>4917940505566799492</t>
  </si>
  <si>
    <t>格林豪泰酒店（孝义府前街店）</t>
  </si>
  <si>
    <t>吕梁市</t>
  </si>
  <si>
    <t>零压商务大床房</t>
  </si>
  <si>
    <t>陈娜</t>
  </si>
  <si>
    <t>160.00</t>
  </si>
  <si>
    <t>17.78</t>
  </si>
  <si>
    <t>3372487</t>
  </si>
  <si>
    <t>703894</t>
  </si>
  <si>
    <t>4917940397409149680</t>
  </si>
  <si>
    <t>IU酒店（青岛金沙滩薛家岛地铁站店）</t>
  </si>
  <si>
    <t>孔晓雯</t>
  </si>
  <si>
    <t>317.00</t>
  </si>
  <si>
    <t>35.22</t>
  </si>
  <si>
    <t>3335458</t>
  </si>
  <si>
    <t>1245169</t>
  </si>
  <si>
    <t>4917940439797981655</t>
  </si>
  <si>
    <t>格林豪泰快捷酒店（苏州木渎古镇老街店）</t>
  </si>
  <si>
    <t>楼艳瑶</t>
  </si>
  <si>
    <t>491.00</t>
  </si>
  <si>
    <t>54.55</t>
  </si>
  <si>
    <t>3349661</t>
  </si>
  <si>
    <t>1118431</t>
  </si>
  <si>
    <t>4917940492050657847</t>
  </si>
  <si>
    <t>全季酒店（杭州西湖延安路店）</t>
  </si>
  <si>
    <t>陈林</t>
  </si>
  <si>
    <t>414.00</t>
  </si>
  <si>
    <t>46.00</t>
  </si>
  <si>
    <t>3370634</t>
  </si>
  <si>
    <t>2378986</t>
  </si>
  <si>
    <t>4917940492636218969</t>
  </si>
  <si>
    <t>陈明月</t>
  </si>
  <si>
    <t>111.00</t>
  </si>
  <si>
    <t>12.33</t>
  </si>
  <si>
    <t>3370223</t>
  </si>
  <si>
    <t>4917940502667164790</t>
  </si>
  <si>
    <t>怡然大床房</t>
  </si>
  <si>
    <t>汪致富</t>
  </si>
  <si>
    <t>172.00</t>
  </si>
  <si>
    <t>19.11</t>
  </si>
  <si>
    <t>3371908</t>
  </si>
  <si>
    <t>4917940506873593633</t>
  </si>
  <si>
    <t>2023-05-15~2023-05-16</t>
  </si>
  <si>
    <t>朱波</t>
  </si>
  <si>
    <t>240.00</t>
  </si>
  <si>
    <t>26.67</t>
  </si>
  <si>
    <t>-26.67</t>
  </si>
  <si>
    <t>-240.00</t>
  </si>
  <si>
    <t>3374716</t>
  </si>
  <si>
    <t>4917940511027927327</t>
  </si>
  <si>
    <t>沈阳和平大街亚朵酒店</t>
  </si>
  <si>
    <t>几木大床房</t>
  </si>
  <si>
    <t>罗一</t>
  </si>
  <si>
    <t>485.00</t>
  </si>
  <si>
    <t>53.89</t>
  </si>
  <si>
    <t>-53.89</t>
  </si>
  <si>
    <t>-485.00</t>
  </si>
  <si>
    <t>3375858</t>
  </si>
  <si>
    <t>2688383</t>
  </si>
  <si>
    <t>4917940505681006625</t>
  </si>
  <si>
    <t>汉庭优佳（济南大观园店）</t>
  </si>
  <si>
    <t>济南市</t>
  </si>
  <si>
    <t>刘盈辉</t>
  </si>
  <si>
    <t>266.00</t>
  </si>
  <si>
    <t>29.56</t>
  </si>
  <si>
    <t>-29.56</t>
  </si>
  <si>
    <t>-266.00</t>
  </si>
  <si>
    <t>3373261</t>
  </si>
  <si>
    <t>1087794</t>
  </si>
  <si>
    <t>4917940498024855509</t>
  </si>
  <si>
    <t>贺新</t>
  </si>
  <si>
    <t>277.00</t>
  </si>
  <si>
    <t>30.78</t>
  </si>
  <si>
    <t>-30.78</t>
  </si>
  <si>
    <t>-277.00</t>
  </si>
  <si>
    <t>3370734</t>
  </si>
  <si>
    <t>4917940507433977676</t>
  </si>
  <si>
    <t>格林豪泰智选酒店（大同古城高铁南站百盛店）</t>
  </si>
  <si>
    <t>大同市</t>
  </si>
  <si>
    <t>陈泽</t>
  </si>
  <si>
    <t>126.00</t>
  </si>
  <si>
    <t>14.00</t>
  </si>
  <si>
    <t>-14.00</t>
  </si>
  <si>
    <t>-126.00</t>
  </si>
  <si>
    <t>3375591</t>
  </si>
  <si>
    <t>1444535</t>
  </si>
  <si>
    <t>4917940508044241159</t>
  </si>
  <si>
    <t>汉庭优佳（北京首都机场店）</t>
  </si>
  <si>
    <t>袁正凯</t>
  </si>
  <si>
    <t>294.00</t>
  </si>
  <si>
    <t>32.67</t>
  </si>
  <si>
    <t>-32.67</t>
  </si>
  <si>
    <t>-294.00</t>
  </si>
  <si>
    <t>3375384</t>
  </si>
  <si>
    <t>654454</t>
  </si>
  <si>
    <t>4917940507323283292</t>
  </si>
  <si>
    <t>派酒店（北京首都机场林河开发区店）</t>
  </si>
  <si>
    <t>惠选大床房</t>
  </si>
  <si>
    <t>杨程辉</t>
  </si>
  <si>
    <t>156.00</t>
  </si>
  <si>
    <t>17.33</t>
  </si>
  <si>
    <t>3375130</t>
  </si>
  <si>
    <t>1115153</t>
  </si>
  <si>
    <t>4917940514680663936</t>
  </si>
  <si>
    <t>维也纳酒店（天津于家堡金融中心店）</t>
  </si>
  <si>
    <t>韩奇龙</t>
  </si>
  <si>
    <t>-25.89</t>
  </si>
  <si>
    <t>-233.00</t>
  </si>
  <si>
    <t>3377460</t>
  </si>
  <si>
    <t>1120121</t>
  </si>
  <si>
    <t>4917940509067393311</t>
  </si>
  <si>
    <t>几木双床房</t>
  </si>
  <si>
    <t>469.00</t>
  </si>
  <si>
    <t>52.11</t>
  </si>
  <si>
    <t>-52.11</t>
  </si>
  <si>
    <t>-469.00</t>
  </si>
  <si>
    <t>3375848</t>
  </si>
  <si>
    <t>4917940509321893064</t>
  </si>
  <si>
    <t>天津生态城海博馆亚朵酒店</t>
  </si>
  <si>
    <t>孙昊</t>
  </si>
  <si>
    <t>412.00</t>
  </si>
  <si>
    <t>45.78</t>
  </si>
  <si>
    <t>-45.78</t>
  </si>
  <si>
    <t>-412.00</t>
  </si>
  <si>
    <t>3375841</t>
  </si>
  <si>
    <t>2688378</t>
  </si>
  <si>
    <t>4917940510975545995</t>
  </si>
  <si>
    <t>锦江之星（温岭大溪店）</t>
  </si>
  <si>
    <t>台州市</t>
  </si>
  <si>
    <t>杨漂</t>
  </si>
  <si>
    <t>183.00</t>
  </si>
  <si>
    <t>20.33</t>
  </si>
  <si>
    <t>-20.33</t>
  </si>
  <si>
    <t>-183.00</t>
  </si>
  <si>
    <t>3375710</t>
  </si>
  <si>
    <t>1078595</t>
  </si>
  <si>
    <t>4917940460474138357</t>
  </si>
  <si>
    <t>豪华套房</t>
  </si>
  <si>
    <t>冯瑛</t>
  </si>
  <si>
    <t>687.00</t>
  </si>
  <si>
    <t>76.33</t>
  </si>
  <si>
    <t>-76.33</t>
  </si>
  <si>
    <t>-687.00</t>
  </si>
  <si>
    <t>3360391</t>
  </si>
  <si>
    <t>4917940506767127939</t>
  </si>
  <si>
    <t>莫杨</t>
  </si>
  <si>
    <t>312.00</t>
  </si>
  <si>
    <t>34.67</t>
  </si>
  <si>
    <t>-34.67</t>
  </si>
  <si>
    <t>-312.00</t>
  </si>
  <si>
    <t>3374543</t>
  </si>
  <si>
    <t>4917940513381182539</t>
  </si>
  <si>
    <t>强磊</t>
  </si>
  <si>
    <t>3376393</t>
  </si>
  <si>
    <t>4917940515091122623</t>
  </si>
  <si>
    <t>锦江之星品尚（拉萨布达拉宫北京西路店）</t>
  </si>
  <si>
    <t>拉萨市</t>
  </si>
  <si>
    <t>标准大小双床房</t>
  </si>
  <si>
    <t>刘斌</t>
  </si>
  <si>
    <t>216.00</t>
  </si>
  <si>
    <t>24.00</t>
  </si>
  <si>
    <t>3377547</t>
  </si>
  <si>
    <t>874024</t>
  </si>
  <si>
    <t>4917940508762020040</t>
  </si>
  <si>
    <t>格林豪泰贝壳酒店（北京西城达官营地铁站店）</t>
  </si>
  <si>
    <t>时尚双床房（无窗）</t>
  </si>
  <si>
    <t>刘岩</t>
  </si>
  <si>
    <t>3375868</t>
  </si>
  <si>
    <t>1267383</t>
  </si>
  <si>
    <t>4917940511639132933</t>
  </si>
  <si>
    <t>格林豪泰酒店（济南洪楼广场印象城山东大学中心校区店）</t>
  </si>
  <si>
    <t>商务大床房</t>
  </si>
  <si>
    <t>宋骁</t>
  </si>
  <si>
    <t>3375686</t>
  </si>
  <si>
    <t>1325528</t>
  </si>
  <si>
    <t>4917940416195763754</t>
  </si>
  <si>
    <t>格林豪泰商务酒店（廊坊开发区会展中心店）</t>
  </si>
  <si>
    <t>张晴</t>
  </si>
  <si>
    <t>159.00</t>
  </si>
  <si>
    <t>17.67</t>
  </si>
  <si>
    <t>3342327</t>
  </si>
  <si>
    <t>1118268</t>
  </si>
  <si>
    <t>4917940507102175988</t>
  </si>
  <si>
    <t>朱洪波</t>
  </si>
  <si>
    <t>3374285</t>
  </si>
  <si>
    <t>4917940510340072401</t>
  </si>
  <si>
    <t>麗枫酒店（济南二环东路全福立交桥店）</t>
  </si>
  <si>
    <t>景观大床房</t>
  </si>
  <si>
    <t>张青宇</t>
  </si>
  <si>
    <t>3376493</t>
  </si>
  <si>
    <t>739563</t>
  </si>
  <si>
    <t>4917940516860239391</t>
  </si>
  <si>
    <t>全季酒店（哈尔滨文昌街林业大学店）</t>
  </si>
  <si>
    <t>哈尔滨市</t>
  </si>
  <si>
    <t>付晨菲</t>
  </si>
  <si>
    <t>228.00</t>
  </si>
  <si>
    <t>25.33</t>
  </si>
  <si>
    <t>3377414</t>
  </si>
  <si>
    <t>1105070</t>
  </si>
  <si>
    <t>4917940514378385659</t>
  </si>
  <si>
    <t>汉庭优佳（南京玄武门店）</t>
  </si>
  <si>
    <t>优佳大床房</t>
  </si>
  <si>
    <t>罗文</t>
  </si>
  <si>
    <t>254.00</t>
  </si>
  <si>
    <t>28.22</t>
  </si>
  <si>
    <t>3378186</t>
  </si>
  <si>
    <t>646122</t>
  </si>
  <si>
    <t>4917940500407317980</t>
  </si>
  <si>
    <t>7天酒店·北京五棵松301解放军总医院店</t>
  </si>
  <si>
    <t>零压大床房</t>
  </si>
  <si>
    <t>王平</t>
  </si>
  <si>
    <t>352.00</t>
  </si>
  <si>
    <t>39.11</t>
  </si>
  <si>
    <t>3372131</t>
  </si>
  <si>
    <t>891302</t>
  </si>
  <si>
    <t>4917940510987243560</t>
  </si>
  <si>
    <t>豪华客房, 2 张单人床, 河景</t>
  </si>
  <si>
    <t>博博</t>
  </si>
  <si>
    <t>973.00</t>
  </si>
  <si>
    <t>108.11</t>
  </si>
  <si>
    <t>3376221</t>
  </si>
  <si>
    <t>4917940506621284617</t>
  </si>
  <si>
    <t>派酒店（北京牡丹园龙翔路北大第三医院店）</t>
  </si>
  <si>
    <t>张美霞</t>
  </si>
  <si>
    <t>296.00</t>
  </si>
  <si>
    <t>32.89</t>
  </si>
  <si>
    <t>3374821</t>
  </si>
  <si>
    <t>862992</t>
  </si>
  <si>
    <t>4917940514459721740</t>
  </si>
  <si>
    <t>全季酒店（上海新国际博览中心店）</t>
  </si>
  <si>
    <t>胡子月</t>
  </si>
  <si>
    <t>378.00</t>
  </si>
  <si>
    <t>42.00</t>
  </si>
  <si>
    <t>3377365</t>
  </si>
  <si>
    <t>647407</t>
  </si>
  <si>
    <t>4917940516512553526</t>
  </si>
  <si>
    <t>小U超级大床房</t>
  </si>
  <si>
    <t>康曦艾</t>
  </si>
  <si>
    <t>166.00</t>
  </si>
  <si>
    <t>18.44</t>
  </si>
  <si>
    <t>3377756</t>
  </si>
  <si>
    <t>4917940517179983920</t>
  </si>
  <si>
    <t>宜尚酒店（台州国际会展中心店）</t>
  </si>
  <si>
    <t>宜悦双床房</t>
  </si>
  <si>
    <t>朱沙沙</t>
  </si>
  <si>
    <t>290.00</t>
  </si>
  <si>
    <t>32.22</t>
  </si>
  <si>
    <t>3378383</t>
  </si>
  <si>
    <t>1117028</t>
  </si>
  <si>
    <t>4917940507642705552</t>
  </si>
  <si>
    <t>麗枫酒店（徐州铜山万达店）</t>
  </si>
  <si>
    <t>徐州市</t>
  </si>
  <si>
    <t>雅致大床房</t>
  </si>
  <si>
    <t>朱二亮</t>
  </si>
  <si>
    <t>275.00</t>
  </si>
  <si>
    <t>30.56</t>
  </si>
  <si>
    <t>3373776</t>
  </si>
  <si>
    <t>2457648</t>
  </si>
  <si>
    <t>4917940512196086331</t>
  </si>
  <si>
    <t>格林豪泰快捷酒店（芜湖江北沈巷店）</t>
  </si>
  <si>
    <t>芜湖市</t>
  </si>
  <si>
    <t>商务双床房</t>
  </si>
  <si>
    <t>谢杨洋</t>
  </si>
  <si>
    <t>177.00</t>
  </si>
  <si>
    <t>19.67</t>
  </si>
  <si>
    <t>3377025</t>
  </si>
  <si>
    <t>1492838</t>
  </si>
  <si>
    <t>4917940472895599283</t>
  </si>
  <si>
    <t>怡莱酒店（常州通江南路金百店）</t>
  </si>
  <si>
    <t>常州市</t>
  </si>
  <si>
    <t>2023-05-14~2023-05-16</t>
  </si>
  <si>
    <t>赵亚丽</t>
  </si>
  <si>
    <t>335.00</t>
  </si>
  <si>
    <t>37.22</t>
  </si>
  <si>
    <t>3364924</t>
  </si>
  <si>
    <t>1461820</t>
  </si>
  <si>
    <t>4917940511068009623</t>
  </si>
  <si>
    <t>麗枫酒店（北京大兴机场清源路地铁站大悦城店）</t>
  </si>
  <si>
    <t>庄毅</t>
  </si>
  <si>
    <t>309.00</t>
  </si>
  <si>
    <t>34.33</t>
  </si>
  <si>
    <t>3377104</t>
  </si>
  <si>
    <t>651007</t>
  </si>
  <si>
    <t>4917940507137951886</t>
  </si>
  <si>
    <t>汉庭优佳（太原和平北路店）</t>
  </si>
  <si>
    <t>席春梅</t>
  </si>
  <si>
    <t>3373421</t>
  </si>
  <si>
    <t>794704</t>
  </si>
  <si>
    <t>4917940505889655243</t>
  </si>
  <si>
    <t>7天酒店·北京西客站丽泽桥店</t>
  </si>
  <si>
    <t>宋海燕</t>
  </si>
  <si>
    <t>278.00</t>
  </si>
  <si>
    <t>30.89</t>
  </si>
  <si>
    <t>3373784</t>
  </si>
  <si>
    <t>1126698</t>
  </si>
  <si>
    <t>4917940512893459010</t>
  </si>
  <si>
    <t>彭秀芬</t>
  </si>
  <si>
    <t>3376778</t>
  </si>
  <si>
    <t>4917940509629885384</t>
  </si>
  <si>
    <t>大床房,1.5m床</t>
  </si>
  <si>
    <t>孔瑞瑞</t>
  </si>
  <si>
    <t>134.00</t>
  </si>
  <si>
    <t>14.89</t>
  </si>
  <si>
    <t>3375904</t>
  </si>
  <si>
    <t>4917940504407154393</t>
  </si>
  <si>
    <t>汉庭优佳（大连高新万达广场店）</t>
  </si>
  <si>
    <t>大连市</t>
  </si>
  <si>
    <t>邬依含</t>
  </si>
  <si>
    <t>3373076</t>
  </si>
  <si>
    <t>2341816</t>
  </si>
  <si>
    <t>4917940507285341520</t>
  </si>
  <si>
    <t>格林豪泰智选酒店（万达广场清流中路店）</t>
  </si>
  <si>
    <t>滁州市</t>
  </si>
  <si>
    <t>张宁</t>
  </si>
  <si>
    <t>3373429</t>
  </si>
  <si>
    <t>2296196</t>
  </si>
  <si>
    <t>4917940506922745057</t>
  </si>
  <si>
    <t>7天酒店·北京西客站马连道店</t>
  </si>
  <si>
    <t>晏昊</t>
  </si>
  <si>
    <t>259.00</t>
  </si>
  <si>
    <t>28.78</t>
  </si>
  <si>
    <t>3377459</t>
  </si>
  <si>
    <t>856006</t>
  </si>
  <si>
    <t>4917940512674567221</t>
  </si>
  <si>
    <t>邓军国</t>
  </si>
  <si>
    <t>323.00</t>
  </si>
  <si>
    <t>35.89</t>
  </si>
  <si>
    <t>3376471</t>
  </si>
  <si>
    <t>4917940511642997091</t>
  </si>
  <si>
    <t>汉庭优佳（兰州正宁路店）</t>
  </si>
  <si>
    <t>兰州市</t>
  </si>
  <si>
    <t>温辉</t>
  </si>
  <si>
    <t>3375854</t>
  </si>
  <si>
    <t>1389089</t>
  </si>
  <si>
    <t>4917940498423592811</t>
  </si>
  <si>
    <t>许晴</t>
  </si>
  <si>
    <t>532.00</t>
  </si>
  <si>
    <t>59.11</t>
  </si>
  <si>
    <t>3374436</t>
  </si>
  <si>
    <t>4917940506171786073</t>
  </si>
  <si>
    <t>汉庭优佳（杭州转塘中国美院店）</t>
  </si>
  <si>
    <t>郭志坤</t>
  </si>
  <si>
    <t>3375397</t>
  </si>
  <si>
    <t>1157972</t>
  </si>
  <si>
    <t>4917940514354780757</t>
  </si>
  <si>
    <t>格林豪泰商务酒店（汕头澄江路店）</t>
  </si>
  <si>
    <t>汕头市</t>
  </si>
  <si>
    <t>杨鉴</t>
  </si>
  <si>
    <t>198.00</t>
  </si>
  <si>
    <t>22.00</t>
  </si>
  <si>
    <t>3377111</t>
  </si>
  <si>
    <t>401983</t>
  </si>
  <si>
    <t>4917940426648869373</t>
  </si>
  <si>
    <t>格林豪泰快捷酒店（大同城区火车站南云顶雅园店）</t>
  </si>
  <si>
    <t>赵玉清</t>
  </si>
  <si>
    <t>3345802</t>
  </si>
  <si>
    <t>1123470</t>
  </si>
  <si>
    <t>4917940514893947456</t>
  </si>
  <si>
    <t>派酒店（北京沙河地铁站店）</t>
  </si>
  <si>
    <t>高永飞</t>
  </si>
  <si>
    <t>268.00</t>
  </si>
  <si>
    <t>29.78</t>
  </si>
  <si>
    <t>3377915</t>
  </si>
  <si>
    <t>1175728</t>
  </si>
  <si>
    <t>4917940454845267110</t>
  </si>
  <si>
    <t>格林豪泰商务酒店（北京丰台五棵松欢乐水魔方店）</t>
  </si>
  <si>
    <t>大床间</t>
  </si>
  <si>
    <t>张林博</t>
  </si>
  <si>
    <t>363.00</t>
  </si>
  <si>
    <t>40.33</t>
  </si>
  <si>
    <t>3357470</t>
  </si>
  <si>
    <t>862826</t>
  </si>
  <si>
    <t>4917940445722210648</t>
  </si>
  <si>
    <t>罗祥琴</t>
  </si>
  <si>
    <t>972.00</t>
  </si>
  <si>
    <t>108.00</t>
  </si>
  <si>
    <t>3352529</t>
  </si>
  <si>
    <t>4917940477593377960</t>
  </si>
  <si>
    <t>锦江之星（北京安贞里店）</t>
  </si>
  <si>
    <t>标准间A</t>
  </si>
  <si>
    <t>丁华</t>
  </si>
  <si>
    <t>492.00</t>
  </si>
  <si>
    <t>54.67</t>
  </si>
  <si>
    <t>3365516</t>
  </si>
  <si>
    <t>400373</t>
  </si>
  <si>
    <t>4917940394870200106</t>
  </si>
  <si>
    <t>格林豪泰商务酒店（桂林火车站店）</t>
  </si>
  <si>
    <t>桂林市</t>
  </si>
  <si>
    <t>姚义</t>
  </si>
  <si>
    <t>135.00</t>
  </si>
  <si>
    <t>15.00</t>
  </si>
  <si>
    <t>3336379</t>
  </si>
  <si>
    <t>864104</t>
  </si>
  <si>
    <t>4917940505840527906</t>
  </si>
  <si>
    <t>格林豪泰快捷酒店（芜湖峨山路大学城店）</t>
  </si>
  <si>
    <t>胡洋洋</t>
  </si>
  <si>
    <t>3373956</t>
  </si>
  <si>
    <t>1119328</t>
  </si>
  <si>
    <t>4917940515661242875</t>
  </si>
  <si>
    <t>武子文</t>
  </si>
  <si>
    <t>3378274</t>
  </si>
  <si>
    <t>4917940515432652128</t>
  </si>
  <si>
    <t>维也纳国际酒店·上海滴水湖海洋公园店</t>
  </si>
  <si>
    <t>豪华家庭房</t>
  </si>
  <si>
    <t>李先锋</t>
  </si>
  <si>
    <t>506.00</t>
  </si>
  <si>
    <t>56.22</t>
  </si>
  <si>
    <t>3377741</t>
  </si>
  <si>
    <t>645335</t>
  </si>
  <si>
    <t>4917940506850678081</t>
  </si>
  <si>
    <t>海友酒店（北京鸟巢店）</t>
  </si>
  <si>
    <t>张亚宁</t>
  </si>
  <si>
    <t>250.00</t>
  </si>
  <si>
    <t>27.78</t>
  </si>
  <si>
    <t>3374443</t>
  </si>
  <si>
    <t>848808</t>
  </si>
  <si>
    <t>4917940507203470008</t>
  </si>
  <si>
    <t>曹兵</t>
  </si>
  <si>
    <t>3374541</t>
  </si>
  <si>
    <t>4917940510125782728</t>
  </si>
  <si>
    <t>邵卫东</t>
  </si>
  <si>
    <t>781.00</t>
  </si>
  <si>
    <t>86.78</t>
  </si>
  <si>
    <t>3376184</t>
  </si>
  <si>
    <t>4917940516043716490</t>
  </si>
  <si>
    <t>李瑞军</t>
  </si>
  <si>
    <t>3377739</t>
  </si>
  <si>
    <t>4917940512854730941</t>
  </si>
  <si>
    <t>格林豪泰智选酒店（深圳龙华天虹龙华地铁站店）</t>
  </si>
  <si>
    <t>大床房1.5米床</t>
  </si>
  <si>
    <t>陈惠婵</t>
  </si>
  <si>
    <t>162.00</t>
  </si>
  <si>
    <t>18.00</t>
  </si>
  <si>
    <t>3377048</t>
  </si>
  <si>
    <t>886220</t>
  </si>
  <si>
    <t>4917940507147800324</t>
  </si>
  <si>
    <t>3374059</t>
  </si>
  <si>
    <t>4917940515432526836</t>
  </si>
  <si>
    <t>大床房,1.8m床</t>
  </si>
  <si>
    <t>李亦航</t>
  </si>
  <si>
    <t>143.00</t>
  </si>
  <si>
    <t>15.89</t>
  </si>
  <si>
    <t>3377734</t>
  </si>
  <si>
    <t>4917940512054298585</t>
  </si>
  <si>
    <t>IU酒店（上海交大江川路地铁站店）</t>
  </si>
  <si>
    <t>陈少峰</t>
  </si>
  <si>
    <t>175.00</t>
  </si>
  <si>
    <t>19.44</t>
  </si>
  <si>
    <t>3376099</t>
  </si>
  <si>
    <t>1079464</t>
  </si>
  <si>
    <t>4917940516149491303</t>
  </si>
  <si>
    <t>深圳金中环酒店公寓（会展中心店）</t>
  </si>
  <si>
    <t>商务大床房（无窗）</t>
  </si>
  <si>
    <t>蔡沛隆</t>
  </si>
  <si>
    <t>361.00</t>
  </si>
  <si>
    <t>40.11</t>
  </si>
  <si>
    <t>3377452</t>
  </si>
  <si>
    <t>446591</t>
  </si>
  <si>
    <t>4917940507952486013</t>
  </si>
  <si>
    <t>锦江之星品尚（上海火车站南广场店）</t>
  </si>
  <si>
    <t>商务房c</t>
  </si>
  <si>
    <t>赵红梅</t>
  </si>
  <si>
    <t>343.00</t>
  </si>
  <si>
    <t>38.11</t>
  </si>
  <si>
    <t>3374036</t>
  </si>
  <si>
    <t>647680</t>
  </si>
  <si>
    <t>4917940452817322352</t>
  </si>
  <si>
    <t>商务房C</t>
  </si>
  <si>
    <t>唐多锦</t>
  </si>
  <si>
    <t>467.00</t>
  </si>
  <si>
    <t>51.89</t>
  </si>
  <si>
    <t>3355602</t>
  </si>
  <si>
    <t>4917940508384865274</t>
  </si>
  <si>
    <t>蔡东旭</t>
  </si>
  <si>
    <t>3375034</t>
  </si>
  <si>
    <t>4917940448519534530</t>
  </si>
  <si>
    <t>格林豪泰快捷酒店（济南汽车总站店）</t>
  </si>
  <si>
    <t>桑本亮</t>
  </si>
  <si>
    <t>3354039</t>
  </si>
  <si>
    <t>1118251</t>
  </si>
  <si>
    <t>4917940509121702997</t>
  </si>
  <si>
    <t>尚客优酒店（乌兰浩特科右前旗学院路店）</t>
  </si>
  <si>
    <t>兴安盟</t>
  </si>
  <si>
    <t>李春艳</t>
  </si>
  <si>
    <t>132.00</t>
  </si>
  <si>
    <t>14.67</t>
  </si>
  <si>
    <t>3375960</t>
  </si>
  <si>
    <t>1564950</t>
  </si>
  <si>
    <t>4917940508893830794</t>
  </si>
  <si>
    <t>孙智博</t>
  </si>
  <si>
    <t>3375086</t>
  </si>
  <si>
    <t>4917940514372912015</t>
  </si>
  <si>
    <t>姚美卿</t>
  </si>
  <si>
    <t>3377819</t>
  </si>
  <si>
    <t>4917940507399648727</t>
  </si>
  <si>
    <t>全季酒店（上海漕河泾莲花路店）</t>
  </si>
  <si>
    <t>徐卫</t>
  </si>
  <si>
    <t>519.00</t>
  </si>
  <si>
    <t>57.67</t>
  </si>
  <si>
    <t>3374377</t>
  </si>
  <si>
    <t>1089623</t>
  </si>
  <si>
    <t>4917940512606678443</t>
  </si>
  <si>
    <t>梁慧敏</t>
  </si>
  <si>
    <t>3377169</t>
  </si>
  <si>
    <t>4917940477590176719</t>
  </si>
  <si>
    <t>全季酒店（上海康桥秀沿路店）</t>
  </si>
  <si>
    <t>袁君</t>
  </si>
  <si>
    <t>387.00</t>
  </si>
  <si>
    <t>43.00</t>
  </si>
  <si>
    <t>3365488</t>
  </si>
  <si>
    <t>653525</t>
  </si>
  <si>
    <t>4917940459207917809</t>
  </si>
  <si>
    <t>青皮树酒店（洛阳王府井王城公园地铁站店）</t>
  </si>
  <si>
    <t>复式房</t>
  </si>
  <si>
    <t>张金</t>
  </si>
  <si>
    <t>242.00</t>
  </si>
  <si>
    <t>26.88</t>
  </si>
  <si>
    <t>3358177</t>
  </si>
  <si>
    <t>1075352</t>
  </si>
  <si>
    <t>4917940511453091151</t>
  </si>
  <si>
    <t>郑生</t>
  </si>
  <si>
    <t>3376376</t>
  </si>
  <si>
    <t>4917940506372259908</t>
  </si>
  <si>
    <t>汉庭优佳酒店（上海水产路地铁站店）</t>
  </si>
  <si>
    <t>刘先锋</t>
  </si>
  <si>
    <t>302.00</t>
  </si>
  <si>
    <t>33.56</t>
  </si>
  <si>
    <t>3375124</t>
  </si>
  <si>
    <t>769720</t>
  </si>
  <si>
    <t>4917940511205608772</t>
  </si>
  <si>
    <t>赵培龙</t>
  </si>
  <si>
    <t>3376744</t>
  </si>
  <si>
    <t>4917940445872496082</t>
  </si>
  <si>
    <t>贝壳酒店（北京昌平区城南街道南郝庄村店）</t>
  </si>
  <si>
    <t>时尚大床房</t>
  </si>
  <si>
    <t>王金枝</t>
  </si>
  <si>
    <t>142.00</t>
  </si>
  <si>
    <t>15.78</t>
  </si>
  <si>
    <t>3351766</t>
  </si>
  <si>
    <t>990498</t>
  </si>
  <si>
    <t>4917940507354394642</t>
  </si>
  <si>
    <t>贝壳酒店（上海同济大学四平路校区店）</t>
  </si>
  <si>
    <t>陈世林</t>
  </si>
  <si>
    <t>3374654</t>
  </si>
  <si>
    <t>730153</t>
  </si>
  <si>
    <t>4917940508188706460</t>
  </si>
  <si>
    <t>刘宇婕</t>
  </si>
  <si>
    <t>425.00</t>
  </si>
  <si>
    <t>47.22</t>
  </si>
  <si>
    <t>3375114</t>
  </si>
  <si>
    <t>4917940512681888460</t>
  </si>
  <si>
    <t>马强</t>
  </si>
  <si>
    <t>3376679</t>
  </si>
  <si>
    <t>4917940510525288885</t>
  </si>
  <si>
    <t>李埼伟</t>
  </si>
  <si>
    <t>3375873</t>
  </si>
  <si>
    <t>4917940462341504312</t>
  </si>
  <si>
    <t>海友良品酒店（北京东四地铁站店）</t>
  </si>
  <si>
    <t>高级大床房A【标准价】</t>
  </si>
  <si>
    <t>刘佩刚</t>
  </si>
  <si>
    <t>900.00</t>
  </si>
  <si>
    <t>100.00</t>
  </si>
  <si>
    <t>3360409</t>
  </si>
  <si>
    <t>1115972</t>
  </si>
  <si>
    <t>4917940505167175480</t>
  </si>
  <si>
    <t>格林豪泰酒店（东关街个园店）</t>
  </si>
  <si>
    <t>扬州市</t>
  </si>
  <si>
    <t>严梦嫒</t>
  </si>
  <si>
    <t>-25.33</t>
  </si>
  <si>
    <t>-228.00</t>
  </si>
  <si>
    <t>3373097</t>
  </si>
  <si>
    <t>754305</t>
  </si>
  <si>
    <t>4917940510984104492</t>
  </si>
  <si>
    <t>左建宇</t>
  </si>
  <si>
    <t>3376134</t>
  </si>
  <si>
    <t>4917940513613714284</t>
  </si>
  <si>
    <t>雷剋</t>
  </si>
  <si>
    <t>151.00</t>
  </si>
  <si>
    <t>16.78</t>
  </si>
  <si>
    <t>3377011</t>
  </si>
  <si>
    <t>4917940508626778755</t>
  </si>
  <si>
    <t>格林豪泰快捷酒店（北京房山区京周路马各庄地铁站店）</t>
  </si>
  <si>
    <t>三人房</t>
  </si>
  <si>
    <t>刘春龙</t>
  </si>
  <si>
    <t>3374747</t>
  </si>
  <si>
    <t>1119169</t>
  </si>
  <si>
    <t>4917940512943130644</t>
  </si>
  <si>
    <t>秦朋伟</t>
  </si>
  <si>
    <t>3376761</t>
  </si>
  <si>
    <t>4917940337631833468</t>
  </si>
  <si>
    <t>全季酒店（济南二环西路店）</t>
  </si>
  <si>
    <t>高级特大床房</t>
  </si>
  <si>
    <t>魏民</t>
  </si>
  <si>
    <t>265.00</t>
  </si>
  <si>
    <t>29.44</t>
  </si>
  <si>
    <t>3317216</t>
  </si>
  <si>
    <t>1449539</t>
  </si>
  <si>
    <t>4917940488918872804</t>
  </si>
  <si>
    <t>胡书梅</t>
  </si>
  <si>
    <t>371.00</t>
  </si>
  <si>
    <t>41.22</t>
  </si>
  <si>
    <t>3368471</t>
  </si>
  <si>
    <t>4917940516774767057</t>
  </si>
  <si>
    <t>li/qiang</t>
  </si>
  <si>
    <t>3378250</t>
  </si>
  <si>
    <t>4917940507069583147</t>
  </si>
  <si>
    <t>格林豪泰商务酒店（合肥西二环省肿瘤医院店）</t>
  </si>
  <si>
    <t>李超</t>
  </si>
  <si>
    <t>181.00</t>
  </si>
  <si>
    <t>20.11</t>
  </si>
  <si>
    <t>3374493</t>
  </si>
  <si>
    <t>1118152</t>
  </si>
  <si>
    <t>4917940506441553476</t>
  </si>
  <si>
    <t>李亚俊</t>
  </si>
  <si>
    <t>3374419</t>
  </si>
  <si>
    <t>4917940512383517746</t>
  </si>
  <si>
    <t>陈锐</t>
  </si>
  <si>
    <t>3376686</t>
  </si>
  <si>
    <t>4917940506146511267</t>
  </si>
  <si>
    <t>你好酒店（北京立水桥地铁站店）</t>
  </si>
  <si>
    <t>刘碧玺 孙颖</t>
  </si>
  <si>
    <t>372.00</t>
  </si>
  <si>
    <t>41.33</t>
  </si>
  <si>
    <t>3373991</t>
  </si>
  <si>
    <t>758657</t>
  </si>
  <si>
    <t>4917940509456786056</t>
  </si>
  <si>
    <t>7天酒店·北京中关村苏州桥店</t>
  </si>
  <si>
    <t>王长征</t>
  </si>
  <si>
    <t>380.00</t>
  </si>
  <si>
    <t>42.22</t>
  </si>
  <si>
    <t>3375136</t>
  </si>
  <si>
    <t>928195</t>
  </si>
  <si>
    <t>4917940508826923068</t>
  </si>
  <si>
    <t>缪诗敏</t>
  </si>
  <si>
    <t>3374759</t>
  </si>
  <si>
    <t>4917940512829417980</t>
  </si>
  <si>
    <t>孙浩</t>
  </si>
  <si>
    <t>3376486</t>
  </si>
  <si>
    <t>4917940507456744625</t>
  </si>
  <si>
    <t>刘庆</t>
  </si>
  <si>
    <t>893.00</t>
  </si>
  <si>
    <t>99.22</t>
  </si>
  <si>
    <t>3374698</t>
  </si>
  <si>
    <t>4917940498726445065</t>
  </si>
  <si>
    <t>54.56</t>
  </si>
  <si>
    <t>3373949</t>
  </si>
  <si>
    <t>4917940509275885209</t>
  </si>
  <si>
    <t>桔子酒店（青岛万象城店）</t>
  </si>
  <si>
    <t>精选家庭房</t>
  </si>
  <si>
    <t>沈晶晶</t>
  </si>
  <si>
    <t>508.00</t>
  </si>
  <si>
    <t>56.44</t>
  </si>
  <si>
    <t>3375991</t>
  </si>
  <si>
    <t>646323</t>
  </si>
  <si>
    <t>4917940509116678584</t>
  </si>
  <si>
    <t>侯相竹</t>
  </si>
  <si>
    <t>3375820</t>
  </si>
  <si>
    <t>4917940514986258928</t>
  </si>
  <si>
    <t>蒋中和</t>
  </si>
  <si>
    <t>3378314</t>
  </si>
  <si>
    <t>4917940508211556273</t>
  </si>
  <si>
    <t>杨军辉</t>
  </si>
  <si>
    <t>360.00</t>
  </si>
  <si>
    <t>40.00</t>
  </si>
  <si>
    <t>-40.00</t>
  </si>
  <si>
    <t>-360.00</t>
  </si>
  <si>
    <t>3374431</t>
  </si>
  <si>
    <t>4917940515439392605</t>
  </si>
  <si>
    <t>格林豪泰酒店（台州临海高铁南站智选店）</t>
  </si>
  <si>
    <t>舒王灿</t>
  </si>
  <si>
    <t>3377993</t>
  </si>
  <si>
    <t>1525697</t>
  </si>
  <si>
    <t>4917940509327855951</t>
  </si>
  <si>
    <t>锦江之星（临海崇和门店）</t>
  </si>
  <si>
    <t>标准房B</t>
  </si>
  <si>
    <t>廖磊</t>
  </si>
  <si>
    <t>191.00</t>
  </si>
  <si>
    <t>21.22</t>
  </si>
  <si>
    <t>3376096</t>
  </si>
  <si>
    <t>826865</t>
  </si>
  <si>
    <t>4917940505979866505</t>
  </si>
  <si>
    <t>朱楚鑫</t>
  </si>
  <si>
    <t>3372831</t>
  </si>
  <si>
    <t>4917940447197990081</t>
  </si>
  <si>
    <t>塔湾智选假日酒店（沈阳兴顺夜市店）</t>
  </si>
  <si>
    <t>标准房(位于走廊两端)</t>
  </si>
  <si>
    <t>周郁涵</t>
  </si>
  <si>
    <t>3354388</t>
  </si>
  <si>
    <t>654054</t>
  </si>
  <si>
    <t>4917940508309783906</t>
  </si>
  <si>
    <t>怡莱酒店（北京建国门店）</t>
  </si>
  <si>
    <t>何思言</t>
  </si>
  <si>
    <t>433.00</t>
  </si>
  <si>
    <t>48.11</t>
  </si>
  <si>
    <t>3374249</t>
  </si>
  <si>
    <t>1115639</t>
  </si>
  <si>
    <t>4917940512021621992</t>
  </si>
  <si>
    <t>汉庭优佳（唐道万达广场店）</t>
  </si>
  <si>
    <t>西宁市</t>
  </si>
  <si>
    <t>米颖</t>
  </si>
  <si>
    <t>3376502</t>
  </si>
  <si>
    <t>1443206</t>
  </si>
  <si>
    <t>4917940512325217706</t>
  </si>
  <si>
    <t>范文明</t>
  </si>
  <si>
    <t>180.00</t>
  </si>
  <si>
    <t>20.00</t>
  </si>
  <si>
    <t>3376494</t>
  </si>
  <si>
    <t>4917940513006915468</t>
  </si>
  <si>
    <t>张书宝</t>
  </si>
  <si>
    <t>3377047</t>
  </si>
  <si>
    <t>4917940458375926044</t>
  </si>
  <si>
    <t>时尚大床房（无窗）</t>
  </si>
  <si>
    <t>杜延</t>
  </si>
  <si>
    <t>3359372</t>
  </si>
  <si>
    <t>4917940508846391208</t>
  </si>
  <si>
    <t>小U·超级双床房</t>
  </si>
  <si>
    <t>潘雪</t>
  </si>
  <si>
    <t>184.00</t>
  </si>
  <si>
    <t>20.44</t>
  </si>
  <si>
    <t>3375208</t>
  </si>
  <si>
    <t>4917940511034323337</t>
  </si>
  <si>
    <t>长沙北辰洲际酒店</t>
  </si>
  <si>
    <t>长沙市</t>
  </si>
  <si>
    <t>洲际行政豪华江景阳台房</t>
  </si>
  <si>
    <t>林智渊</t>
  </si>
  <si>
    <t>2427.00</t>
  </si>
  <si>
    <t>240.03</t>
  </si>
  <si>
    <t>3376152</t>
  </si>
  <si>
    <t>334100</t>
  </si>
  <si>
    <t>4917940504618576855</t>
  </si>
  <si>
    <t>IU酒店（重庆解放碑洪崖洞朝天门店）</t>
  </si>
  <si>
    <t>重庆市</t>
  </si>
  <si>
    <t>小U·舒适大床房</t>
  </si>
  <si>
    <t>李江</t>
  </si>
  <si>
    <t>3373566</t>
  </si>
  <si>
    <t>952589</t>
  </si>
  <si>
    <t>4917940515374674698</t>
  </si>
  <si>
    <t>李增龙</t>
  </si>
  <si>
    <t>3377055</t>
  </si>
  <si>
    <t>4917940506434844630</t>
  </si>
  <si>
    <t>刘琪琪</t>
  </si>
  <si>
    <t>3374018</t>
  </si>
  <si>
    <t>4917940506818602181</t>
  </si>
  <si>
    <t>上海国际饭店</t>
  </si>
  <si>
    <t>Zhang/Min</t>
  </si>
  <si>
    <t>749.00</t>
  </si>
  <si>
    <t>83.22</t>
  </si>
  <si>
    <t>3377293</t>
  </si>
  <si>
    <t>1089488</t>
  </si>
  <si>
    <t>4917940511576973097</t>
  </si>
  <si>
    <t>马晓</t>
  </si>
  <si>
    <t>3376766</t>
  </si>
  <si>
    <t>4917940446690981418</t>
  </si>
  <si>
    <t>2023-05-11~2023-05-16</t>
  </si>
  <si>
    <t>汪燚</t>
  </si>
  <si>
    <t>5</t>
  </si>
  <si>
    <t>1165.00</t>
  </si>
  <si>
    <t>129.45</t>
  </si>
  <si>
    <t>3353980</t>
  </si>
  <si>
    <t>4917940512816336902</t>
  </si>
  <si>
    <t>姜继林</t>
  </si>
  <si>
    <t>286.00</t>
  </si>
  <si>
    <t>31.78</t>
  </si>
  <si>
    <t>3376215</t>
  </si>
  <si>
    <t>4917940510962191106</t>
  </si>
  <si>
    <t>汉庭（邯郸大学店）</t>
  </si>
  <si>
    <t>邯郸市</t>
  </si>
  <si>
    <t>袁瑞娟</t>
  </si>
  <si>
    <t>3376803</t>
  </si>
  <si>
    <t>1023250</t>
  </si>
  <si>
    <t>4917940512475098974</t>
  </si>
  <si>
    <t>杨润烽</t>
  </si>
  <si>
    <t>3376451</t>
  </si>
  <si>
    <t>4917940515170848816</t>
  </si>
  <si>
    <t>牛明天</t>
  </si>
  <si>
    <t>3377411</t>
  </si>
  <si>
    <t>4917940514480653964</t>
  </si>
  <si>
    <t>蜂晴主题房</t>
  </si>
  <si>
    <t>刘李珍</t>
  </si>
  <si>
    <t>3378324</t>
  </si>
  <si>
    <t>4917940508358890797</t>
  </si>
  <si>
    <t>张浩男</t>
  </si>
  <si>
    <t>3374179</t>
  </si>
  <si>
    <t>4917940400376601270</t>
  </si>
  <si>
    <t>2023-05-15~2023-05-17</t>
  </si>
  <si>
    <t>张若彤</t>
  </si>
  <si>
    <t>853.00</t>
  </si>
  <si>
    <t>94.78</t>
  </si>
  <si>
    <t>-94.78</t>
  </si>
  <si>
    <t>-853.00</t>
  </si>
  <si>
    <t>3337697</t>
  </si>
  <si>
    <t>4917940504299492286</t>
  </si>
  <si>
    <t>2023-05-16~2023-05-17</t>
  </si>
  <si>
    <t>高雪</t>
  </si>
  <si>
    <t>-35.44</t>
  </si>
  <si>
    <t>-319.00</t>
  </si>
  <si>
    <t>3372756</t>
  </si>
  <si>
    <t>4917940521370109733</t>
  </si>
  <si>
    <t>维也纳酒店（阜阳颍上迎宾大道店）</t>
  </si>
  <si>
    <t>阜阳市</t>
  </si>
  <si>
    <t>张涛</t>
  </si>
  <si>
    <t>-22.00</t>
  </si>
  <si>
    <t>-198.00</t>
  </si>
  <si>
    <t>3381956</t>
  </si>
  <si>
    <t>1120011</t>
  </si>
  <si>
    <t>4917940456012781475</t>
  </si>
  <si>
    <t>2023-05-14~2023-05-17</t>
  </si>
  <si>
    <t>蒋小柳</t>
  </si>
  <si>
    <t>815.00</t>
  </si>
  <si>
    <t>90.56</t>
  </si>
  <si>
    <t>-90.56</t>
  </si>
  <si>
    <t>-815.00</t>
  </si>
  <si>
    <t>3357286</t>
  </si>
  <si>
    <t>4917940511635083437</t>
  </si>
  <si>
    <t>成都新都假日酒店</t>
  </si>
  <si>
    <t>成都市</t>
  </si>
  <si>
    <t>李春光</t>
  </si>
  <si>
    <t>547.00</t>
  </si>
  <si>
    <t>60.78</t>
  </si>
  <si>
    <t>3375601</t>
  </si>
  <si>
    <t>651982</t>
  </si>
  <si>
    <t>4917940519497369587</t>
  </si>
  <si>
    <t>锦江之星（九寨沟景区店）</t>
  </si>
  <si>
    <t>阿坝藏族羌族自治州</t>
  </si>
  <si>
    <t>李冬</t>
  </si>
  <si>
    <t>3380587</t>
  </si>
  <si>
    <t>1435943</t>
  </si>
  <si>
    <t>4917940519051493792</t>
  </si>
  <si>
    <t>绿呈酒店</t>
  </si>
  <si>
    <t>特惠大床房</t>
  </si>
  <si>
    <t>李富权</t>
  </si>
  <si>
    <t>138.00</t>
  </si>
  <si>
    <t>15.33</t>
  </si>
  <si>
    <t>3380660</t>
  </si>
  <si>
    <t>757475</t>
  </si>
  <si>
    <t>4917940518029107375</t>
  </si>
  <si>
    <t>沈贝贝</t>
  </si>
  <si>
    <t>3380537</t>
  </si>
  <si>
    <t>4917940167311561971</t>
  </si>
  <si>
    <t>三亚鹿颐海景酒店</t>
  </si>
  <si>
    <t>三亚市</t>
  </si>
  <si>
    <t>2023-05-13~2023-05-17</t>
  </si>
  <si>
    <t>高级园景房</t>
  </si>
  <si>
    <t>张炳灿</t>
  </si>
  <si>
    <t>4</t>
  </si>
  <si>
    <t>800.00</t>
  </si>
  <si>
    <t>88.88</t>
  </si>
  <si>
    <t>3273920</t>
  </si>
  <si>
    <t>651466</t>
  </si>
  <si>
    <t>4917940519470092071</t>
  </si>
  <si>
    <t>格林豪泰快捷酒店（嘉兴中山西路老爷车大厦店）</t>
  </si>
  <si>
    <t>嘉兴市</t>
  </si>
  <si>
    <t>双床房无窗</t>
  </si>
  <si>
    <t>郭守峰</t>
  </si>
  <si>
    <t>154.00</t>
  </si>
  <si>
    <t>17.11</t>
  </si>
  <si>
    <t>3380048</t>
  </si>
  <si>
    <t>892832</t>
  </si>
  <si>
    <t>4917940505823310200</t>
  </si>
  <si>
    <t>武祥远</t>
  </si>
  <si>
    <t>1413.00</t>
  </si>
  <si>
    <t>157.00</t>
  </si>
  <si>
    <t>3372554</t>
  </si>
  <si>
    <t>4917940526844035379</t>
  </si>
  <si>
    <t>珠海湾仔口岸横琴国际会展中心亚朵酒店</t>
  </si>
  <si>
    <t>张世兰</t>
  </si>
  <si>
    <t>388.00</t>
  </si>
  <si>
    <t>43.11</t>
  </si>
  <si>
    <t>3382336</t>
  </si>
  <si>
    <t>2688279</t>
  </si>
  <si>
    <t>4917940520725529192</t>
  </si>
  <si>
    <t>大连凯宾斯基饭店</t>
  </si>
  <si>
    <t>张思聪</t>
  </si>
  <si>
    <t>600.00</t>
  </si>
  <si>
    <t>59.34</t>
  </si>
  <si>
    <t>3380781</t>
  </si>
  <si>
    <t>281045</t>
  </si>
  <si>
    <t>4917940476551893004</t>
  </si>
  <si>
    <t>莫淇婷</t>
  </si>
  <si>
    <t>660.00</t>
  </si>
  <si>
    <t>73.33</t>
  </si>
  <si>
    <t>3366113</t>
  </si>
  <si>
    <t>4917940496959271849</t>
  </si>
  <si>
    <t>胡倩</t>
  </si>
  <si>
    <t>1061.00</t>
  </si>
  <si>
    <t>117.89</t>
  </si>
  <si>
    <t>3370836</t>
  </si>
  <si>
    <t>4917940505634505692</t>
  </si>
  <si>
    <t>时尚大床房（无窗）【标准价】</t>
  </si>
  <si>
    <t>李鑫</t>
  </si>
  <si>
    <t>638.00</t>
  </si>
  <si>
    <t>70.89</t>
  </si>
  <si>
    <t>3373803</t>
  </si>
  <si>
    <t>4917940520327430324</t>
  </si>
  <si>
    <t>蓝丝带</t>
  </si>
  <si>
    <t>3381067</t>
  </si>
  <si>
    <t>4917940447698131209</t>
  </si>
  <si>
    <t>温州铂尔曼酒店</t>
  </si>
  <si>
    <t>温州市</t>
  </si>
  <si>
    <t>高级房(特大床)</t>
  </si>
  <si>
    <t>滕缤丹</t>
  </si>
  <si>
    <t>578.00</t>
  </si>
  <si>
    <t>57.16</t>
  </si>
  <si>
    <t>3353695</t>
  </si>
  <si>
    <t>268882</t>
  </si>
  <si>
    <t>4917940521699862700</t>
  </si>
  <si>
    <t>陈志锵</t>
  </si>
  <si>
    <t>3381658</t>
  </si>
  <si>
    <t>4917940520241761716</t>
  </si>
  <si>
    <t>格林豪泰快捷酒店（北京朝阳第二外国语学院褡裢坡地铁站店）</t>
  </si>
  <si>
    <t>孔维光</t>
  </si>
  <si>
    <t>241.00</t>
  </si>
  <si>
    <t>26.78</t>
  </si>
  <si>
    <t>3380156</t>
  </si>
  <si>
    <t>1119266</t>
  </si>
  <si>
    <t>4917940525225062931</t>
  </si>
  <si>
    <t>麗枫酒店（厦门会展中心观音山地铁站店）</t>
  </si>
  <si>
    <t>雅致双床房</t>
  </si>
  <si>
    <t>王刚</t>
  </si>
  <si>
    <t>368.00</t>
  </si>
  <si>
    <t>40.89</t>
  </si>
  <si>
    <t>3382350</t>
  </si>
  <si>
    <t>650621</t>
  </si>
  <si>
    <t>4917940524751324380</t>
  </si>
  <si>
    <t>维也纳酒店（福州马尾店）</t>
  </si>
  <si>
    <t>福州市</t>
  </si>
  <si>
    <t>涂英杰</t>
  </si>
  <si>
    <t>3382092</t>
  </si>
  <si>
    <t>1468239</t>
  </si>
  <si>
    <t>4917940526492131702</t>
  </si>
  <si>
    <t>汉庭（西安凤城南路店）</t>
  </si>
  <si>
    <t>樊旭辉</t>
  </si>
  <si>
    <t>3382724</t>
  </si>
  <si>
    <t>1165822</t>
  </si>
  <si>
    <t>4917940524934739709</t>
  </si>
  <si>
    <t>全季酒店（大连开发区万达广场店）</t>
  </si>
  <si>
    <t>智晓炜</t>
  </si>
  <si>
    <t>324.00</t>
  </si>
  <si>
    <t>36.00</t>
  </si>
  <si>
    <t>3382747</t>
  </si>
  <si>
    <t>796318</t>
  </si>
  <si>
    <t>4917940511915426727</t>
  </si>
  <si>
    <t>吴琼</t>
  </si>
  <si>
    <t>396.00</t>
  </si>
  <si>
    <t>44.00</t>
  </si>
  <si>
    <t>3376415</t>
  </si>
  <si>
    <t>4917940523071795788</t>
  </si>
  <si>
    <t>南阳建业森林半岛假日酒店</t>
  </si>
  <si>
    <t>南阳市</t>
  </si>
  <si>
    <t>假日高级客房</t>
  </si>
  <si>
    <t>劉耀仁</t>
  </si>
  <si>
    <t>518.00</t>
  </si>
  <si>
    <t>57.56</t>
  </si>
  <si>
    <t>3381972</t>
  </si>
  <si>
    <t>1082927</t>
  </si>
  <si>
    <t>4917940516584203755</t>
  </si>
  <si>
    <t>shan/Xinwei</t>
  </si>
  <si>
    <t>498.00</t>
  </si>
  <si>
    <t>55.33</t>
  </si>
  <si>
    <t>3379150</t>
  </si>
  <si>
    <t>4917940497488924340</t>
  </si>
  <si>
    <t>李瑞岩</t>
  </si>
  <si>
    <t>697.00</t>
  </si>
  <si>
    <t>77.44</t>
  </si>
  <si>
    <t>3371542</t>
  </si>
  <si>
    <t>4917940526965805949</t>
  </si>
  <si>
    <t>吴荣鹏</t>
  </si>
  <si>
    <t>3382934</t>
  </si>
  <si>
    <t>4917940511027799892</t>
  </si>
  <si>
    <t>蹇小娟</t>
  </si>
  <si>
    <t>430.00</t>
  </si>
  <si>
    <t>47.78</t>
  </si>
  <si>
    <t>3375860</t>
  </si>
  <si>
    <t>4917940513988369887</t>
  </si>
  <si>
    <t>格林东方酒店（淮安区万达广场周恩来纪念馆店）</t>
  </si>
  <si>
    <t>淮安市</t>
  </si>
  <si>
    <t>东方商务双床房【标准价】</t>
  </si>
  <si>
    <t>王磊</t>
  </si>
  <si>
    <t>3381625</t>
  </si>
  <si>
    <t>1106997</t>
  </si>
  <si>
    <t>4917940520469034986</t>
  </si>
  <si>
    <t>gao/jinhui</t>
  </si>
  <si>
    <t>3380723</t>
  </si>
  <si>
    <t>4917940476864611340</t>
  </si>
  <si>
    <t>3366127</t>
  </si>
  <si>
    <t>4917940515458081662</t>
  </si>
  <si>
    <t>全季酒店（杭州萧山人民广场店）</t>
  </si>
  <si>
    <t>王田田</t>
  </si>
  <si>
    <t>449.00</t>
  </si>
  <si>
    <t>49.89</t>
  </si>
  <si>
    <t>3379227</t>
  </si>
  <si>
    <t>653178</t>
  </si>
  <si>
    <t>4917940518469831304</t>
  </si>
  <si>
    <t>3380328</t>
  </si>
  <si>
    <t>4917940515930216460</t>
  </si>
  <si>
    <t>锦江之星（温州火车站店）</t>
  </si>
  <si>
    <t>单人房a</t>
  </si>
  <si>
    <t>Wang/Yinan</t>
  </si>
  <si>
    <t>3379170</t>
  </si>
  <si>
    <t>716239</t>
  </si>
  <si>
    <t>4917940508724344502</t>
  </si>
  <si>
    <t>贝壳酒店（常州大学城科教城南地铁站鸣新中路店）</t>
  </si>
  <si>
    <t>时尚高级双床房</t>
  </si>
  <si>
    <t>赵阳</t>
  </si>
  <si>
    <t>3374756</t>
  </si>
  <si>
    <t>1367247</t>
  </si>
  <si>
    <t>4917940508359575076</t>
  </si>
  <si>
    <t>汉庭优佳（天津南开大学白堤路店）</t>
  </si>
  <si>
    <t>华小慧</t>
  </si>
  <si>
    <t>480.00</t>
  </si>
  <si>
    <t>53.34</t>
  </si>
  <si>
    <t>3374223</t>
  </si>
  <si>
    <t>1147553</t>
  </si>
  <si>
    <t>4917940525232931724</t>
  </si>
  <si>
    <t>锦江之星品尚（上海新虹桥店）</t>
  </si>
  <si>
    <t>精选标准房a</t>
  </si>
  <si>
    <t>吴成胜</t>
  </si>
  <si>
    <t>383.00</t>
  </si>
  <si>
    <t>42.56</t>
  </si>
  <si>
    <t>3382482</t>
  </si>
  <si>
    <t>447163</t>
  </si>
  <si>
    <t>4917940519356513850</t>
  </si>
  <si>
    <t>左兰瑞</t>
  </si>
  <si>
    <t>3380653</t>
  </si>
  <si>
    <t>4917940518157438724</t>
  </si>
  <si>
    <t>3380063</t>
  </si>
  <si>
    <t>4917940518463812160</t>
  </si>
  <si>
    <t>280.00</t>
  </si>
  <si>
    <t>31.11</t>
  </si>
  <si>
    <t>3380123</t>
  </si>
  <si>
    <t>4917940527663539042</t>
  </si>
  <si>
    <t>格菲酒店（成都蛟龙港海滨城店）</t>
  </si>
  <si>
    <t>特色双床房</t>
  </si>
  <si>
    <t>李捷</t>
  </si>
  <si>
    <t>207.00</t>
  </si>
  <si>
    <t>23.00</t>
  </si>
  <si>
    <t>3382395</t>
  </si>
  <si>
    <t>647068</t>
  </si>
  <si>
    <t>4917940511795236797</t>
  </si>
  <si>
    <t>上海浦东华美达大酒店</t>
  </si>
  <si>
    <t>匡龙</t>
  </si>
  <si>
    <t>3375835</t>
  </si>
  <si>
    <t>281584</t>
  </si>
  <si>
    <t>4917940527103080021</t>
  </si>
  <si>
    <t>三亚双大国际酒店</t>
  </si>
  <si>
    <t>高级河景公寓大床房</t>
  </si>
  <si>
    <t>何智磊</t>
  </si>
  <si>
    <t>482.00</t>
  </si>
  <si>
    <t>53.56</t>
  </si>
  <si>
    <t>3382378</t>
  </si>
  <si>
    <t>652147</t>
  </si>
  <si>
    <t>4917940235537649189</t>
  </si>
  <si>
    <t>宁德帝景假日酒店</t>
  </si>
  <si>
    <t>宁德市</t>
  </si>
  <si>
    <t>高级园景大床房</t>
  </si>
  <si>
    <t>Gu/Jing</t>
  </si>
  <si>
    <t>1183.00</t>
  </si>
  <si>
    <t>131.44</t>
  </si>
  <si>
    <t>3300467</t>
  </si>
  <si>
    <t>2299785</t>
  </si>
  <si>
    <t>4917940519066528108</t>
  </si>
  <si>
    <t>徐新宇</t>
  </si>
  <si>
    <t>3379911</t>
  </si>
  <si>
    <t>4917940519307751171</t>
  </si>
  <si>
    <t>精选露台房</t>
  </si>
  <si>
    <t>侯贝贝</t>
  </si>
  <si>
    <t>493.00</t>
  </si>
  <si>
    <t>54.78</t>
  </si>
  <si>
    <t>3380942</t>
  </si>
  <si>
    <t>4917940518963649944</t>
  </si>
  <si>
    <t>何睿</t>
  </si>
  <si>
    <t>3379874</t>
  </si>
  <si>
    <t>4917940526539574330</t>
  </si>
  <si>
    <t>IU酒店（西安西京医院通化门地铁站店）</t>
  </si>
  <si>
    <t>蒋源龙</t>
  </si>
  <si>
    <t>217.00</t>
  </si>
  <si>
    <t>24.11</t>
  </si>
  <si>
    <t>3382657</t>
  </si>
  <si>
    <t>1022236</t>
  </si>
  <si>
    <t>4917940522444855698</t>
  </si>
  <si>
    <t>沈瑞敏</t>
  </si>
  <si>
    <t>329.00</t>
  </si>
  <si>
    <t>36.56</t>
  </si>
  <si>
    <t>3381392</t>
  </si>
  <si>
    <t>4917940514275734629</t>
  </si>
  <si>
    <t>厦门马哥孛罗东方大酒店</t>
  </si>
  <si>
    <t>豪华城景双床房</t>
  </si>
  <si>
    <t>沈玉芳</t>
  </si>
  <si>
    <t>642.00</t>
  </si>
  <si>
    <t>63.49</t>
  </si>
  <si>
    <t>3378203</t>
  </si>
  <si>
    <t>401253</t>
  </si>
  <si>
    <t>4917940263878180818</t>
  </si>
  <si>
    <t>全季酒店（上海五角场万达广场店）</t>
  </si>
  <si>
    <t>2023-05-17~2023-05-18</t>
  </si>
  <si>
    <t>王卓溪</t>
  </si>
  <si>
    <t>510.00</t>
  </si>
  <si>
    <t>56.67</t>
  </si>
  <si>
    <t>-56.67</t>
  </si>
  <si>
    <t>-510.00</t>
  </si>
  <si>
    <t>3304612</t>
  </si>
  <si>
    <t>649866</t>
  </si>
  <si>
    <t>4917940521246432522</t>
  </si>
  <si>
    <t>全季酒店（北京东直门店）</t>
  </si>
  <si>
    <t>特价房</t>
  </si>
  <si>
    <t>chen/fang</t>
  </si>
  <si>
    <t>535.00</t>
  </si>
  <si>
    <t>59.44</t>
  </si>
  <si>
    <t>-59.44</t>
  </si>
  <si>
    <t>-535.00</t>
  </si>
  <si>
    <t>3384256</t>
  </si>
  <si>
    <t>645260</t>
  </si>
  <si>
    <t>4917940532023023175</t>
  </si>
  <si>
    <t>全季酒店（上海大学沪太路店）</t>
  </si>
  <si>
    <t>颜旭</t>
  </si>
  <si>
    <t>-54.78</t>
  </si>
  <si>
    <t>-493.00</t>
  </si>
  <si>
    <t>3385880</t>
  </si>
  <si>
    <t>2702756</t>
  </si>
  <si>
    <t>4917940532538352370</t>
  </si>
  <si>
    <t>李细芬</t>
  </si>
  <si>
    <t>-28.33</t>
  </si>
  <si>
    <t>-255.00</t>
  </si>
  <si>
    <t>3385859</t>
  </si>
  <si>
    <t>4917940458859911187</t>
  </si>
  <si>
    <t>全季酒店（上海曹杨路店）</t>
  </si>
  <si>
    <t>大床房a</t>
  </si>
  <si>
    <t>孙悦</t>
  </si>
  <si>
    <t>3358693</t>
  </si>
  <si>
    <t>651523</t>
  </si>
  <si>
    <t>4917940531729805981</t>
  </si>
  <si>
    <t>全季酒店（上海张江金科路店）</t>
  </si>
  <si>
    <t>周鑫</t>
  </si>
  <si>
    <t>652.00</t>
  </si>
  <si>
    <t>72.44</t>
  </si>
  <si>
    <t>-72.44</t>
  </si>
  <si>
    <t>-652.00</t>
  </si>
  <si>
    <t>3386229</t>
  </si>
  <si>
    <t>651333</t>
  </si>
  <si>
    <t>4917940528343705096</t>
  </si>
  <si>
    <t>王萌</t>
  </si>
  <si>
    <t>411.00</t>
  </si>
  <si>
    <t>45.67</t>
  </si>
  <si>
    <t>-45.67</t>
  </si>
  <si>
    <t>-411.00</t>
  </si>
  <si>
    <t>3386147</t>
  </si>
  <si>
    <t>4917940531417717863</t>
  </si>
  <si>
    <t>张露露</t>
  </si>
  <si>
    <t>-20.44</t>
  </si>
  <si>
    <t>-184.00</t>
  </si>
  <si>
    <t>3385686</t>
  </si>
  <si>
    <t>4917940504346972559</t>
  </si>
  <si>
    <t>零压商务间A</t>
  </si>
  <si>
    <t>刘海文</t>
  </si>
  <si>
    <t>517.00</t>
  </si>
  <si>
    <t>57.44</t>
  </si>
  <si>
    <t>-57.44</t>
  </si>
  <si>
    <t>-517.00</t>
  </si>
  <si>
    <t>3372499</t>
  </si>
  <si>
    <t>4917940534457476886</t>
  </si>
  <si>
    <t>全季酒店（上海莘庄店）</t>
  </si>
  <si>
    <t>姜启涛</t>
  </si>
  <si>
    <t>-39.11</t>
  </si>
  <si>
    <t>-352.00</t>
  </si>
  <si>
    <t>3386826</t>
  </si>
  <si>
    <t>651366</t>
  </si>
  <si>
    <t>4917940532020755357</t>
  </si>
  <si>
    <t>格林豪泰快捷酒店（天津王庆坨镇时代广场店）</t>
  </si>
  <si>
    <t>大床房,特价（天井窗）</t>
  </si>
  <si>
    <t>王雨桐</t>
  </si>
  <si>
    <t>3385799</t>
  </si>
  <si>
    <t>975353</t>
  </si>
  <si>
    <t>4917940536934202134</t>
  </si>
  <si>
    <t>-42.00</t>
  </si>
  <si>
    <t>-378.00</t>
  </si>
  <si>
    <t>3386823</t>
  </si>
  <si>
    <t>4917940444354438577</t>
  </si>
  <si>
    <t>汉庭优佳（北京石景山游乐园店）</t>
  </si>
  <si>
    <t>2023-05-14~2023-05-18</t>
  </si>
  <si>
    <t>高红霞</t>
  </si>
  <si>
    <t>1673.00</t>
  </si>
  <si>
    <t>185.88</t>
  </si>
  <si>
    <t>-185.88</t>
  </si>
  <si>
    <t>-1673.00</t>
  </si>
  <si>
    <t>3352075</t>
  </si>
  <si>
    <t>2308674</t>
  </si>
  <si>
    <t>4917940529095377822</t>
  </si>
  <si>
    <t>全季酒店（南京丹凤街店）</t>
  </si>
  <si>
    <t>马语薇</t>
  </si>
  <si>
    <t>376.00</t>
  </si>
  <si>
    <t>41.78</t>
  </si>
  <si>
    <t>3383804</t>
  </si>
  <si>
    <t>2371024</t>
  </si>
  <si>
    <t>4917940527080696635</t>
  </si>
  <si>
    <t>贝壳酒店（上海宝山顾村公园菊太路店）</t>
  </si>
  <si>
    <t>张浩楠</t>
  </si>
  <si>
    <t>150.00</t>
  </si>
  <si>
    <t>16.67</t>
  </si>
  <si>
    <t>3384034</t>
  </si>
  <si>
    <t>1371456</t>
  </si>
  <si>
    <t>4917940516023945867</t>
  </si>
  <si>
    <t>2023-05-16~2023-05-18</t>
  </si>
  <si>
    <t>刘伟</t>
  </si>
  <si>
    <t>362.00</t>
  </si>
  <si>
    <t>40.23</t>
  </si>
  <si>
    <t>3379534</t>
  </si>
  <si>
    <t>4917940531680476358</t>
  </si>
  <si>
    <t>汉庭优佳（南京仙林大学城文成路店）</t>
  </si>
  <si>
    <t>优佳高级双床房</t>
  </si>
  <si>
    <t>康勇</t>
  </si>
  <si>
    <t>193.00</t>
  </si>
  <si>
    <t>21.44</t>
  </si>
  <si>
    <t>3386247</t>
  </si>
  <si>
    <t>1412620</t>
  </si>
  <si>
    <t>4917940507394194108</t>
  </si>
  <si>
    <t>麗枫酒店（上海虹桥机场吴中路店）</t>
  </si>
  <si>
    <t>朱善龙</t>
  </si>
  <si>
    <t>3374012</t>
  </si>
  <si>
    <t>650894</t>
  </si>
  <si>
    <t>4917940531523286363</t>
  </si>
  <si>
    <t>全季酒店（上海徐家汇店）</t>
  </si>
  <si>
    <t>吴昌俊</t>
  </si>
  <si>
    <t>661.00</t>
  </si>
  <si>
    <t>73.44</t>
  </si>
  <si>
    <t>3386007</t>
  </si>
  <si>
    <t>652553</t>
  </si>
  <si>
    <t>4917940527046663495</t>
  </si>
  <si>
    <t>金波</t>
  </si>
  <si>
    <t>392.00</t>
  </si>
  <si>
    <t>43.56</t>
  </si>
  <si>
    <t>3382248</t>
  </si>
  <si>
    <t>4917940527787810189</t>
  </si>
  <si>
    <t>王悦</t>
  </si>
  <si>
    <t>3384474</t>
  </si>
  <si>
    <t>4917940537701488070</t>
  </si>
  <si>
    <t>李娟</t>
  </si>
  <si>
    <t>3387124</t>
  </si>
  <si>
    <t>4917940533154915183</t>
  </si>
  <si>
    <t>李钦</t>
  </si>
  <si>
    <t>139.00</t>
  </si>
  <si>
    <t>15.44</t>
  </si>
  <si>
    <t>3386095</t>
  </si>
  <si>
    <t>4917940468929326739</t>
  </si>
  <si>
    <t>黄柯韩</t>
  </si>
  <si>
    <t>211.00</t>
  </si>
  <si>
    <t>23.44</t>
  </si>
  <si>
    <t>3363861</t>
  </si>
  <si>
    <t>4917940462101791002</t>
  </si>
  <si>
    <t>崔方</t>
  </si>
  <si>
    <t>3360828</t>
  </si>
  <si>
    <t>4917940529593200345</t>
  </si>
  <si>
    <t>彭霖</t>
  </si>
  <si>
    <t>3385194</t>
  </si>
  <si>
    <t>4917940534022775279</t>
  </si>
  <si>
    <t>琚宁飞</t>
  </si>
  <si>
    <t>3386482</t>
  </si>
  <si>
    <t>4917940536175602223</t>
  </si>
  <si>
    <t>张金冉</t>
  </si>
  <si>
    <t>3387233</t>
  </si>
  <si>
    <t>4917940534646103267</t>
  </si>
  <si>
    <t>陈忠谢</t>
  </si>
  <si>
    <t>3386685</t>
  </si>
  <si>
    <t>4917940536450087465</t>
  </si>
  <si>
    <t>蔡俊</t>
  </si>
  <si>
    <t>3387297</t>
  </si>
  <si>
    <t>4917940533855558012</t>
  </si>
  <si>
    <t>王生</t>
  </si>
  <si>
    <t>3386161</t>
  </si>
  <si>
    <t>4917940528291555248</t>
  </si>
  <si>
    <t>潘静思</t>
  </si>
  <si>
    <t>784.00</t>
  </si>
  <si>
    <t>87.11</t>
  </si>
  <si>
    <t>3386001</t>
  </si>
  <si>
    <t>4917940515466337427</t>
  </si>
  <si>
    <t>锦江之星品尚（武汉新华路协和医院店）</t>
  </si>
  <si>
    <t>特价大床房</t>
  </si>
  <si>
    <t>陈春凤</t>
  </si>
  <si>
    <t>358.00</t>
  </si>
  <si>
    <t>39.77</t>
  </si>
  <si>
    <t>-39.77</t>
  </si>
  <si>
    <t>-358.00</t>
  </si>
  <si>
    <t>3379693</t>
  </si>
  <si>
    <t>646850</t>
  </si>
  <si>
    <t>4917940532349039186</t>
  </si>
  <si>
    <t>李德建</t>
  </si>
  <si>
    <t>146.00</t>
  </si>
  <si>
    <t>16.22</t>
  </si>
  <si>
    <t>3386351</t>
  </si>
  <si>
    <t>4917940535654309041</t>
  </si>
  <si>
    <t>章建权</t>
  </si>
  <si>
    <t>125.00</t>
  </si>
  <si>
    <t>13.89</t>
  </si>
  <si>
    <t>3386862</t>
  </si>
  <si>
    <t>4917940529665930591</t>
  </si>
  <si>
    <t>海友酒店（上海徐家汇永嘉路店）</t>
  </si>
  <si>
    <t>大床房A</t>
  </si>
  <si>
    <t>王健</t>
  </si>
  <si>
    <t>3384619</t>
  </si>
  <si>
    <t>1114472</t>
  </si>
  <si>
    <t>4917940530507729967</t>
  </si>
  <si>
    <t>监伟</t>
  </si>
  <si>
    <t>3385531</t>
  </si>
  <si>
    <t>4917940527595171706</t>
  </si>
  <si>
    <t>宋英杰</t>
  </si>
  <si>
    <t>167.00</t>
  </si>
  <si>
    <t>18.56</t>
  </si>
  <si>
    <t>3384384</t>
  </si>
  <si>
    <t>4917940518492546293</t>
  </si>
  <si>
    <t>刘泉才</t>
  </si>
  <si>
    <t>3380893</t>
  </si>
  <si>
    <t>4917940533401320837</t>
  </si>
  <si>
    <t>七重天宾馆</t>
  </si>
  <si>
    <t>高级标房</t>
  </si>
  <si>
    <t>察海霞</t>
  </si>
  <si>
    <t>447.00</t>
  </si>
  <si>
    <t>49.67</t>
  </si>
  <si>
    <t>-49.67</t>
  </si>
  <si>
    <t>-447.00</t>
  </si>
  <si>
    <t>3385824</t>
  </si>
  <si>
    <t>400559</t>
  </si>
  <si>
    <t>4917940528446098706</t>
  </si>
  <si>
    <t>马静</t>
  </si>
  <si>
    <t>3386176</t>
  </si>
  <si>
    <t>4917940531193412879</t>
  </si>
  <si>
    <t>北京千禧大酒店</t>
  </si>
  <si>
    <t>王祎</t>
  </si>
  <si>
    <t>1240.00</t>
  </si>
  <si>
    <t>137.78</t>
  </si>
  <si>
    <t>3384973</t>
  </si>
  <si>
    <t>316656</t>
  </si>
  <si>
    <t>4917940533528037362</t>
  </si>
  <si>
    <t>汉庭（台州路桥店）</t>
  </si>
  <si>
    <t>金忠山</t>
  </si>
  <si>
    <t>149.00</t>
  </si>
  <si>
    <t>16.56</t>
  </si>
  <si>
    <t>3386478</t>
  </si>
  <si>
    <t>1162940</t>
  </si>
  <si>
    <t>4917940528097627156</t>
  </si>
  <si>
    <t>湖州皇冠假日酒店</t>
  </si>
  <si>
    <t>湖州市</t>
  </si>
  <si>
    <t>高级湖景大床房</t>
  </si>
  <si>
    <t>许波</t>
  </si>
  <si>
    <t>1134.00</t>
  </si>
  <si>
    <t>112.15</t>
  </si>
  <si>
    <t>3384699</t>
  </si>
  <si>
    <t>791976</t>
  </si>
  <si>
    <t>4917940537514457413</t>
  </si>
  <si>
    <t>星程酒店（太原下元店）</t>
  </si>
  <si>
    <t>张驰</t>
  </si>
  <si>
    <t>3387798</t>
  </si>
  <si>
    <t>956940</t>
  </si>
  <si>
    <t>4917940528458064881</t>
  </si>
  <si>
    <t>海友酒店（上海城隍庙店）</t>
  </si>
  <si>
    <t>大床房(无窗)</t>
  </si>
  <si>
    <t>梁蜜蜜</t>
  </si>
  <si>
    <t>3386688</t>
  </si>
  <si>
    <t>1021309</t>
  </si>
  <si>
    <t>4917940397642730244</t>
  </si>
  <si>
    <t>锦江之星（天津八纬路音乐学院店）</t>
  </si>
  <si>
    <t>张晨</t>
  </si>
  <si>
    <t>158.00</t>
  </si>
  <si>
    <t>17.56</t>
  </si>
  <si>
    <t>3339057</t>
  </si>
  <si>
    <t>908630</t>
  </si>
  <si>
    <t>4917940530455002992</t>
  </si>
  <si>
    <t>周倩燕</t>
  </si>
  <si>
    <t>3385464</t>
  </si>
  <si>
    <t>4917940411532576786</t>
  </si>
  <si>
    <t>商务房d</t>
  </si>
  <si>
    <t>侯俊青</t>
  </si>
  <si>
    <t>141.00</t>
  </si>
  <si>
    <t>15.67</t>
  </si>
  <si>
    <t>3339257</t>
  </si>
  <si>
    <t>4917940534850009350</t>
  </si>
  <si>
    <t>贝壳酒店（上海青浦区华新镇新府中路店）</t>
  </si>
  <si>
    <t>商务大床</t>
  </si>
  <si>
    <t>谢金库</t>
  </si>
  <si>
    <t>3386692</t>
  </si>
  <si>
    <t>1401417</t>
  </si>
  <si>
    <t>4917940483749138115</t>
  </si>
  <si>
    <t>零压标准房A</t>
  </si>
  <si>
    <t>陈鹏举</t>
  </si>
  <si>
    <t>3368289</t>
  </si>
  <si>
    <t>4917940529680048511</t>
  </si>
  <si>
    <t>汉庭（广州岗顶西店）</t>
  </si>
  <si>
    <t>梁千钧</t>
  </si>
  <si>
    <t>307.00</t>
  </si>
  <si>
    <t>34.11</t>
  </si>
  <si>
    <t>3384948</t>
  </si>
  <si>
    <t>1116451</t>
  </si>
  <si>
    <t>4917940537561918753</t>
  </si>
  <si>
    <t>yang/aijuan</t>
  </si>
  <si>
    <t>3387572</t>
  </si>
  <si>
    <t>4917940536148378337</t>
  </si>
  <si>
    <t>格林豪泰快捷酒店（上海闵行区浦江镇江月路五官科医院店）</t>
  </si>
  <si>
    <t>葛坤明</t>
  </si>
  <si>
    <t>3387447</t>
  </si>
  <si>
    <t>1116177</t>
  </si>
  <si>
    <t>4917940527599213252</t>
  </si>
  <si>
    <t>全季酒店（上海虹桥机场沪青平公路店）</t>
  </si>
  <si>
    <t>顾智鹏</t>
  </si>
  <si>
    <t>3384596</t>
  </si>
  <si>
    <t>652150</t>
  </si>
  <si>
    <t>4917940528486578822</t>
  </si>
  <si>
    <t>蒋乔</t>
  </si>
  <si>
    <t>227.00</t>
  </si>
  <si>
    <t>25.22</t>
  </si>
  <si>
    <t>3383889</t>
  </si>
  <si>
    <t>4917940526711756926</t>
  </si>
  <si>
    <t>锦江之星（长春火车站万达广场店）</t>
  </si>
  <si>
    <t>长春市</t>
  </si>
  <si>
    <t>邓纪茹</t>
  </si>
  <si>
    <t>3384029</t>
  </si>
  <si>
    <t>1118129</t>
  </si>
  <si>
    <t>4917940526087376199</t>
  </si>
  <si>
    <t>双人房a</t>
  </si>
  <si>
    <t>409.00</t>
  </si>
  <si>
    <t>45.44</t>
  </si>
  <si>
    <t>3382178</t>
  </si>
  <si>
    <t>4917940537017301574</t>
  </si>
  <si>
    <t>罗镇</t>
  </si>
  <si>
    <t>3387725</t>
  </si>
  <si>
    <t>4917940538110177720</t>
  </si>
  <si>
    <t>沈亚彤</t>
  </si>
  <si>
    <t>3387154</t>
  </si>
  <si>
    <t>4917940527488810982</t>
  </si>
  <si>
    <t>黄功越</t>
  </si>
  <si>
    <t>3384114</t>
  </si>
  <si>
    <t>4917940536288317353</t>
  </si>
  <si>
    <t>李凯强</t>
  </si>
  <si>
    <t>3387069</t>
  </si>
  <si>
    <t>4917940536558050193</t>
  </si>
  <si>
    <t>全季酒店（上海虹桥国展中心南华街店）</t>
  </si>
  <si>
    <t>罗水金</t>
  </si>
  <si>
    <t>3387600</t>
  </si>
  <si>
    <t>650473</t>
  </si>
  <si>
    <t>4917940538322931531</t>
  </si>
  <si>
    <t>全季酒店（上海世博三林路店）</t>
  </si>
  <si>
    <t>林锋</t>
  </si>
  <si>
    <t>625.00</t>
  </si>
  <si>
    <t>69.44</t>
  </si>
  <si>
    <t>3387440</t>
  </si>
  <si>
    <t>1089602</t>
  </si>
  <si>
    <t>4917940521103248486</t>
  </si>
  <si>
    <t>刘文彬</t>
  </si>
  <si>
    <t>3384897</t>
  </si>
  <si>
    <t>4917940531160479609</t>
  </si>
  <si>
    <t>格林豪泰快捷酒店（沈阳北站店）</t>
  </si>
  <si>
    <t>王昕</t>
  </si>
  <si>
    <t>3385497</t>
  </si>
  <si>
    <t>718782</t>
  </si>
  <si>
    <t>4917940522965017463</t>
  </si>
  <si>
    <t>格林豪泰快捷酒店（上海共康路地铁站店）</t>
  </si>
  <si>
    <t>家庭房有窗</t>
  </si>
  <si>
    <t>张龑</t>
  </si>
  <si>
    <t>3381405</t>
  </si>
  <si>
    <t>919554</t>
  </si>
  <si>
    <t>4917940526551427613</t>
  </si>
  <si>
    <t>谢怡</t>
  </si>
  <si>
    <t>231.00</t>
  </si>
  <si>
    <t>25.67</t>
  </si>
  <si>
    <t>3383209</t>
  </si>
  <si>
    <t>4917940529321145604</t>
  </si>
  <si>
    <t>维也纳国际酒店·北京广安门店</t>
  </si>
  <si>
    <t>康振宇</t>
  </si>
  <si>
    <t>627.00</t>
  </si>
  <si>
    <t>69.67</t>
  </si>
  <si>
    <t>3384850</t>
  </si>
  <si>
    <t>435113</t>
  </si>
  <si>
    <t>4917940536259562828</t>
  </si>
  <si>
    <t>吴磊</t>
  </si>
  <si>
    <t>3387913</t>
  </si>
  <si>
    <t>4917940537908503779</t>
  </si>
  <si>
    <t>李峰</t>
  </si>
  <si>
    <t>3387165</t>
  </si>
  <si>
    <t>4917940528057446202</t>
  </si>
  <si>
    <t>汉庭（重庆江北国际机场店）</t>
  </si>
  <si>
    <t>李庆中</t>
  </si>
  <si>
    <t>237.00</t>
  </si>
  <si>
    <t>26.33</t>
  </si>
  <si>
    <t>3384721</t>
  </si>
  <si>
    <t>1001805</t>
  </si>
  <si>
    <t>4917940530077796433</t>
  </si>
  <si>
    <t>王大帅哥</t>
  </si>
  <si>
    <t>3385061</t>
  </si>
  <si>
    <t>4917940537394308416</t>
  </si>
  <si>
    <t>格林豪泰商务酒店（上海嘉定区国际汽车城同济大学店）</t>
  </si>
  <si>
    <t>冯岩</t>
  </si>
  <si>
    <t>3387100</t>
  </si>
  <si>
    <t>881459</t>
  </si>
  <si>
    <t>4917940531519564680</t>
  </si>
  <si>
    <t>广州富力空港假日酒店</t>
  </si>
  <si>
    <t>高级间</t>
  </si>
  <si>
    <t>ling/zitao</t>
  </si>
  <si>
    <t>435.00</t>
  </si>
  <si>
    <t>48.33</t>
  </si>
  <si>
    <t>3385889</t>
  </si>
  <si>
    <t>315671</t>
  </si>
  <si>
    <t>4917940511091988112</t>
  </si>
  <si>
    <t>李国华</t>
  </si>
  <si>
    <t>3376414</t>
  </si>
  <si>
    <t>4917940528142411948</t>
  </si>
  <si>
    <t>243.00</t>
  </si>
  <si>
    <t>27.00</t>
  </si>
  <si>
    <t>3384466</t>
  </si>
  <si>
    <t>4917940535052228820</t>
  </si>
  <si>
    <t>格林豪泰快捷酒店（北京平谷区顺平路店）</t>
  </si>
  <si>
    <t>高级大床房,均压床</t>
  </si>
  <si>
    <t>汪凯</t>
  </si>
  <si>
    <t>222.00</t>
  </si>
  <si>
    <t>24.67</t>
  </si>
  <si>
    <t>3386940</t>
  </si>
  <si>
    <t>1228641</t>
  </si>
  <si>
    <t>4917940534487556426</t>
  </si>
  <si>
    <t>东凯</t>
  </si>
  <si>
    <t>3386620</t>
  </si>
  <si>
    <t>4917940529322980861</t>
  </si>
  <si>
    <t>你好酒店（北京第二外国语学院店）</t>
  </si>
  <si>
    <t>刘心爱</t>
  </si>
  <si>
    <t>325.00</t>
  </si>
  <si>
    <t>36.11</t>
  </si>
  <si>
    <t>3384880</t>
  </si>
  <si>
    <t>2707560</t>
  </si>
  <si>
    <t>4917940528258633404</t>
  </si>
  <si>
    <t>贝壳酒店（芜湖康复路东方龙城万达广场店）</t>
  </si>
  <si>
    <t>程万里</t>
  </si>
  <si>
    <t>3386778</t>
  </si>
  <si>
    <t>791398</t>
  </si>
  <si>
    <t>4917940532044994487</t>
  </si>
  <si>
    <t>陈晨</t>
  </si>
  <si>
    <t>3386616</t>
  </si>
  <si>
    <t>4917940515472973414</t>
  </si>
  <si>
    <t>商务房b【标准价】</t>
  </si>
  <si>
    <t>朱丹华</t>
  </si>
  <si>
    <t>3379945</t>
  </si>
  <si>
    <t>4917940531314213432</t>
  </si>
  <si>
    <t>汉庭（哈尔滨哈东万达广场店）（原禧龙大市场店）</t>
  </si>
  <si>
    <t>何凡</t>
  </si>
  <si>
    <t>17.44</t>
  </si>
  <si>
    <t>3385567</t>
  </si>
  <si>
    <t>936778</t>
  </si>
  <si>
    <t>4917940521445413280</t>
  </si>
  <si>
    <t>汉庭（济南泉城广场店）</t>
  </si>
  <si>
    <t>零压高级大床房</t>
  </si>
  <si>
    <t>徐爱琪</t>
  </si>
  <si>
    <t>3383343</t>
  </si>
  <si>
    <t>850161</t>
  </si>
  <si>
    <t>4917940530937837506</t>
  </si>
  <si>
    <t>汉庭（北京黄村金星桥店）</t>
  </si>
  <si>
    <t>张永</t>
  </si>
  <si>
    <t>281.00</t>
  </si>
  <si>
    <t>31.22</t>
  </si>
  <si>
    <t>3384909</t>
  </si>
  <si>
    <t>1115568</t>
  </si>
  <si>
    <t>4917940529212637085</t>
  </si>
  <si>
    <t>行政大床房</t>
  </si>
  <si>
    <t>董鑫淼</t>
  </si>
  <si>
    <t>155.00</t>
  </si>
  <si>
    <t>17.22</t>
  </si>
  <si>
    <t>3384684</t>
  </si>
  <si>
    <t>4917940528907679103</t>
  </si>
  <si>
    <t>锦江之星（金华宾虹路店）</t>
  </si>
  <si>
    <t>牟兴会</t>
  </si>
  <si>
    <t>3384703</t>
  </si>
  <si>
    <t>1118095</t>
  </si>
  <si>
    <t>4917940528953458655</t>
  </si>
  <si>
    <t>祝军</t>
  </si>
  <si>
    <t>3384554</t>
  </si>
  <si>
    <t>4917940420497615292</t>
  </si>
  <si>
    <t>维也纳酒店（西安西部大道阳光天地店）</t>
  </si>
  <si>
    <t>李宁</t>
  </si>
  <si>
    <t>645.00</t>
  </si>
  <si>
    <t>71.67</t>
  </si>
  <si>
    <t>3344761</t>
  </si>
  <si>
    <t>1141303</t>
  </si>
  <si>
    <t>4917940538277070250</t>
  </si>
  <si>
    <t>全季酒店（上海嘉定新城远香湖店）</t>
  </si>
  <si>
    <t>孙家恒</t>
  </si>
  <si>
    <t>370.00</t>
  </si>
  <si>
    <t>41.11</t>
  </si>
  <si>
    <t>3387775</t>
  </si>
  <si>
    <t>653174</t>
  </si>
  <si>
    <t>4917940516993385294</t>
  </si>
  <si>
    <t>李梦娇</t>
  </si>
  <si>
    <t>916.00</t>
  </si>
  <si>
    <t>101.78</t>
  </si>
  <si>
    <t>3379321</t>
  </si>
  <si>
    <t>4917940535825619337</t>
  </si>
  <si>
    <t>王孝见</t>
  </si>
  <si>
    <t>3387498</t>
  </si>
  <si>
    <t>4917940526825700804</t>
  </si>
  <si>
    <t>汉庭（南通北大街店）（原南通鸿鸣金属广场店）</t>
  </si>
  <si>
    <t>南通市</t>
  </si>
  <si>
    <t>张婧娴</t>
  </si>
  <si>
    <t>170.00</t>
  </si>
  <si>
    <t>18.89</t>
  </si>
  <si>
    <t>3384702</t>
  </si>
  <si>
    <t>962160</t>
  </si>
  <si>
    <t>4917940530204990469</t>
  </si>
  <si>
    <t>鄂尔多斯皇冠假日酒店</t>
  </si>
  <si>
    <t>鄂尔多斯市</t>
  </si>
  <si>
    <t>皇冠高级房</t>
  </si>
  <si>
    <t>Yu /Shulei</t>
  </si>
  <si>
    <t>574.00</t>
  </si>
  <si>
    <t>63.78</t>
  </si>
  <si>
    <t>3385612</t>
  </si>
  <si>
    <t>1102835</t>
  </si>
  <si>
    <t>4917940531171524518</t>
  </si>
  <si>
    <t>格林豪泰快捷酒店（北京土桥地铁站店）</t>
  </si>
  <si>
    <t>任家禄</t>
  </si>
  <si>
    <t>3385884</t>
  </si>
  <si>
    <t>1119297</t>
  </si>
  <si>
    <t>4917940528892963462</t>
  </si>
  <si>
    <t>张建</t>
  </si>
  <si>
    <t>385.00</t>
  </si>
  <si>
    <t>42.78</t>
  </si>
  <si>
    <t>3383883</t>
  </si>
  <si>
    <t>4917940533571170849</t>
  </si>
  <si>
    <t>汉庭（上海国家会展中心纪翟路店）</t>
  </si>
  <si>
    <t>耿霞</t>
  </si>
  <si>
    <t>219.00</t>
  </si>
  <si>
    <t>24.33</t>
  </si>
  <si>
    <t>3386360</t>
  </si>
  <si>
    <t>997584</t>
  </si>
  <si>
    <t>4917940534333824345</t>
  </si>
  <si>
    <t>崔行行</t>
  </si>
  <si>
    <t>3386517</t>
  </si>
  <si>
    <t>4917940530363577733</t>
  </si>
  <si>
    <t>豪华房</t>
  </si>
  <si>
    <t>古亚旭</t>
  </si>
  <si>
    <t>3385822</t>
  </si>
  <si>
    <t>4917940524932545966</t>
  </si>
  <si>
    <t>北京西苑饭店</t>
  </si>
  <si>
    <t>主楼标准双床房</t>
  </si>
  <si>
    <t>李建东</t>
  </si>
  <si>
    <t>669.00</t>
  </si>
  <si>
    <t>74.33</t>
  </si>
  <si>
    <t>3382666</t>
  </si>
  <si>
    <t>1084095</t>
  </si>
  <si>
    <t>4917940507762006785</t>
  </si>
  <si>
    <t>南京溧水智选假日酒店</t>
  </si>
  <si>
    <t>周寅</t>
  </si>
  <si>
    <t>3374720</t>
  </si>
  <si>
    <t>1086179</t>
  </si>
  <si>
    <t>4917940535882704695</t>
  </si>
  <si>
    <t>窦鹏</t>
  </si>
  <si>
    <t>3387850</t>
  </si>
  <si>
    <t>4917940530169057028</t>
  </si>
  <si>
    <t>205.00</t>
  </si>
  <si>
    <t>22.78</t>
  </si>
  <si>
    <t>3384814</t>
  </si>
  <si>
    <t>4917940537754159302</t>
  </si>
  <si>
    <t>格林联盟酒店（贺州八步八达西路贺州学院店）（原悉尼风尚酒店）</t>
  </si>
  <si>
    <t>贺州市</t>
  </si>
  <si>
    <t>商务大床房,明窗 1.8m床</t>
  </si>
  <si>
    <t>邓涛</t>
  </si>
  <si>
    <t>3387146</t>
  </si>
  <si>
    <t>827789</t>
  </si>
  <si>
    <t>4917940535063714436</t>
  </si>
  <si>
    <t>孙祖龙</t>
  </si>
  <si>
    <t>3387372</t>
  </si>
  <si>
    <t>4917940532246307971</t>
  </si>
  <si>
    <t>全季酒店（上海虹桥机场天山西路店）</t>
  </si>
  <si>
    <t>曾昕</t>
  </si>
  <si>
    <t>289.00</t>
  </si>
  <si>
    <t>32.11</t>
  </si>
  <si>
    <t>-32.11</t>
  </si>
  <si>
    <t>-289.00</t>
  </si>
  <si>
    <t>3386259</t>
  </si>
  <si>
    <t>649020</t>
  </si>
  <si>
    <t>4917940422507234748</t>
  </si>
  <si>
    <t>李文琦</t>
  </si>
  <si>
    <t>452.00</t>
  </si>
  <si>
    <t>663.00</t>
  </si>
  <si>
    <t>73.67</t>
  </si>
  <si>
    <t>-36.78</t>
  </si>
  <si>
    <t>-211.00</t>
  </si>
  <si>
    <t>3344773</t>
  </si>
  <si>
    <t>4917940526764835368</t>
  </si>
  <si>
    <t>汉庭（济南火车站广场店）</t>
  </si>
  <si>
    <t>套房</t>
  </si>
  <si>
    <t>刘世超</t>
  </si>
  <si>
    <t>245.00</t>
  </si>
  <si>
    <t>27.22</t>
  </si>
  <si>
    <t>3383076</t>
  </si>
  <si>
    <t>866678</t>
  </si>
  <si>
    <t>4917940531210893141</t>
  </si>
  <si>
    <t>黄金海景大酒店（滨海大道店）</t>
  </si>
  <si>
    <t>海口市</t>
  </si>
  <si>
    <t>豪华房(大床)</t>
  </si>
  <si>
    <t>宁峰</t>
  </si>
  <si>
    <t>405.00</t>
  </si>
  <si>
    <t>45.00</t>
  </si>
  <si>
    <t>3385481</t>
  </si>
  <si>
    <t>1103030</t>
  </si>
  <si>
    <t>4917940534078007800</t>
  </si>
  <si>
    <t>城市便捷酒店（上海崇明堡镇店）（原迎东宾馆）</t>
  </si>
  <si>
    <t>万里明</t>
  </si>
  <si>
    <t>274.00</t>
  </si>
  <si>
    <t>30.44</t>
  </si>
  <si>
    <t>3386509</t>
  </si>
  <si>
    <t>1116661</t>
  </si>
  <si>
    <t>4917940535992365731</t>
  </si>
  <si>
    <t>王莹</t>
  </si>
  <si>
    <t>3387245</t>
  </si>
  <si>
    <t>4917940536417032949</t>
  </si>
  <si>
    <t>高级双床房,均压床</t>
  </si>
  <si>
    <t>席梦</t>
  </si>
  <si>
    <t>3386720</t>
  </si>
  <si>
    <t>4917940527885494016</t>
  </si>
  <si>
    <t>王晓辉</t>
  </si>
  <si>
    <t>3383176</t>
  </si>
  <si>
    <t>4917940526887381382</t>
  </si>
  <si>
    <t>张伟强</t>
  </si>
  <si>
    <t>3384652</t>
  </si>
  <si>
    <t>4917940530574322249</t>
  </si>
  <si>
    <t>刘姣梅</t>
  </si>
  <si>
    <t>185.00</t>
  </si>
  <si>
    <t>20.56</t>
  </si>
  <si>
    <t>3386088</t>
  </si>
  <si>
    <t>4917940526836194945</t>
  </si>
  <si>
    <t>樊志浩</t>
  </si>
  <si>
    <t>3384977</t>
  </si>
  <si>
    <t>4917940529211902431</t>
  </si>
  <si>
    <t>全季酒店（上海人民广场福州路店）</t>
  </si>
  <si>
    <t>魏思博</t>
  </si>
  <si>
    <t>607.00</t>
  </si>
  <si>
    <t>67.44</t>
  </si>
  <si>
    <t>3384664</t>
  </si>
  <si>
    <t>650518</t>
  </si>
  <si>
    <t>4917940537352068525</t>
  </si>
  <si>
    <t>王瀚城</t>
  </si>
  <si>
    <t>3387376</t>
  </si>
  <si>
    <t>4917940500995793068</t>
  </si>
  <si>
    <t>殷杰</t>
  </si>
  <si>
    <t>3371438</t>
  </si>
  <si>
    <t>4917940543801967826</t>
  </si>
  <si>
    <t>贝壳酒店（上海松江新桥店）</t>
  </si>
  <si>
    <t>2023-05-18~2023-05-19</t>
  </si>
  <si>
    <t>日式特色大床房</t>
  </si>
  <si>
    <t>吴秋蓉</t>
  </si>
  <si>
    <t>246.00</t>
  </si>
  <si>
    <t>27.33</t>
  </si>
  <si>
    <t>-27.33</t>
  </si>
  <si>
    <t>-246.00</t>
  </si>
  <si>
    <t>3390371</t>
  </si>
  <si>
    <t>801987</t>
  </si>
  <si>
    <t>4917940538137590758</t>
  </si>
  <si>
    <t>开封迪臣智选假日酒店</t>
  </si>
  <si>
    <t>开封市</t>
  </si>
  <si>
    <t>何宏</t>
  </si>
  <si>
    <t>269.00</t>
  </si>
  <si>
    <t>29.89</t>
  </si>
  <si>
    <t>-29.89</t>
  </si>
  <si>
    <t>-269.00</t>
  </si>
  <si>
    <t>3388612</t>
  </si>
  <si>
    <t>1118228</t>
  </si>
  <si>
    <t>4917940547638623476</t>
  </si>
  <si>
    <t>武汉华美达光谷大酒店</t>
  </si>
  <si>
    <t>光谷星河豪华大床房</t>
  </si>
  <si>
    <t>郭磊</t>
  </si>
  <si>
    <t>731.00</t>
  </si>
  <si>
    <t>81.22</t>
  </si>
  <si>
    <t>-81.22</t>
  </si>
  <si>
    <t>-731.00</t>
  </si>
  <si>
    <t>3392022</t>
  </si>
  <si>
    <t>268897</t>
  </si>
  <si>
    <t>4917940413305522958</t>
  </si>
  <si>
    <t>和颐酒店（南京博物院明故宫地铁站店）</t>
  </si>
  <si>
    <t>2023-05-17~2023-05-19</t>
  </si>
  <si>
    <t>邱宇祺</t>
  </si>
  <si>
    <t>670.00</t>
  </si>
  <si>
    <t>74.45</t>
  </si>
  <si>
    <t>-74.45</t>
  </si>
  <si>
    <t>-670.00</t>
  </si>
  <si>
    <t>3340703</t>
  </si>
  <si>
    <t>651443</t>
  </si>
  <si>
    <t>4917940548048088308</t>
  </si>
  <si>
    <t>光谷星河高级大床房</t>
  </si>
  <si>
    <t>3392027</t>
  </si>
  <si>
    <t>4917940541456936013</t>
  </si>
  <si>
    <t>程玮</t>
  </si>
  <si>
    <t>279.00</t>
  </si>
  <si>
    <t>31.00</t>
  </si>
  <si>
    <t>-31.00</t>
  </si>
  <si>
    <t>-279.00</t>
  </si>
  <si>
    <t>3389873</t>
  </si>
  <si>
    <t>4917940509413808004</t>
  </si>
  <si>
    <t>汉庭（宿迁宝龙广场店）</t>
  </si>
  <si>
    <t>宿迁市</t>
  </si>
  <si>
    <t>2023-05-16~2023-05-19</t>
  </si>
  <si>
    <t>陈祺璐</t>
  </si>
  <si>
    <t>460.00</t>
  </si>
  <si>
    <t>690.00</t>
  </si>
  <si>
    <t>76.68</t>
  </si>
  <si>
    <t>-25.56</t>
  </si>
  <si>
    <t>-230.00</t>
  </si>
  <si>
    <t>3375436</t>
  </si>
  <si>
    <t>1198840</t>
  </si>
  <si>
    <t>4917940546729223251</t>
  </si>
  <si>
    <t>深圳南山智选假日酒店</t>
  </si>
  <si>
    <t>赵世强</t>
  </si>
  <si>
    <t>677.00</t>
  </si>
  <si>
    <t>75.22</t>
  </si>
  <si>
    <t>-75.22</t>
  </si>
  <si>
    <t>-677.00</t>
  </si>
  <si>
    <t>3391686</t>
  </si>
  <si>
    <t>2465408</t>
  </si>
  <si>
    <t>4917940537622590565</t>
  </si>
  <si>
    <t>秦梦</t>
  </si>
  <si>
    <t>-37.22</t>
  </si>
  <si>
    <t>-335.00</t>
  </si>
  <si>
    <t>3388160</t>
  </si>
  <si>
    <t>4917940542871244475</t>
  </si>
  <si>
    <t>全季酒店（成都大丰石犀公园店）</t>
  </si>
  <si>
    <t>罗明星</t>
  </si>
  <si>
    <t>-26.33</t>
  </si>
  <si>
    <t>-237.00</t>
  </si>
  <si>
    <t>3389999</t>
  </si>
  <si>
    <t>646416</t>
  </si>
  <si>
    <t>4917940542723008235</t>
  </si>
  <si>
    <t>IU酒店（广州太和广场店）</t>
  </si>
  <si>
    <t>陈树涌</t>
  </si>
  <si>
    <t>3390108</t>
  </si>
  <si>
    <t>1078551</t>
  </si>
  <si>
    <t>4917940544139100744</t>
  </si>
  <si>
    <t>张陆华</t>
  </si>
  <si>
    <t>3391540</t>
  </si>
  <si>
    <t>4917940537767614509</t>
  </si>
  <si>
    <t>格林豪泰酒店（鄂尔多斯康巴什音乐喷泉广场店）</t>
  </si>
  <si>
    <t>邱爽</t>
  </si>
  <si>
    <t>189.00</t>
  </si>
  <si>
    <t>21.00</t>
  </si>
  <si>
    <t>3387726</t>
  </si>
  <si>
    <t>708926</t>
  </si>
  <si>
    <t>4917940548833775292</t>
  </si>
  <si>
    <t>汉庭优佳（开封河南大学店）</t>
  </si>
  <si>
    <t>张永光</t>
  </si>
  <si>
    <t>3392186</t>
  </si>
  <si>
    <t>1476769</t>
  </si>
  <si>
    <t>4917940540546611893</t>
  </si>
  <si>
    <t>汉庭（武汉光谷金融港北地铁站店）</t>
  </si>
  <si>
    <t>赵立</t>
  </si>
  <si>
    <t>3390160</t>
  </si>
  <si>
    <t>834562</t>
  </si>
  <si>
    <t>4917940546198427147</t>
  </si>
  <si>
    <t>汉庭（建德新安江新店）</t>
  </si>
  <si>
    <t>姚道连</t>
  </si>
  <si>
    <t>210.00</t>
  </si>
  <si>
    <t>23.33</t>
  </si>
  <si>
    <t>3391393</t>
  </si>
  <si>
    <t>986541</t>
  </si>
  <si>
    <t>4917940544068887788</t>
  </si>
  <si>
    <t>深圳东海朗廷酒店</t>
  </si>
  <si>
    <t>豪华双床房【标准价】</t>
  </si>
  <si>
    <t>祝献忠</t>
  </si>
  <si>
    <t>1340.00</t>
  </si>
  <si>
    <t>132.53</t>
  </si>
  <si>
    <t>3390826</t>
  </si>
  <si>
    <t>401955</t>
  </si>
  <si>
    <t>4917940531274828308</t>
  </si>
  <si>
    <t>喆·啡酒店（九江庐山名胜风景区牯岭街店）</t>
  </si>
  <si>
    <t>九江市</t>
  </si>
  <si>
    <t>啡凡双床房</t>
  </si>
  <si>
    <t>陈罡</t>
  </si>
  <si>
    <t>359.00</t>
  </si>
  <si>
    <t>39.89</t>
  </si>
  <si>
    <t>3385713</t>
  </si>
  <si>
    <t>1099363</t>
  </si>
  <si>
    <t>4917940541891588785</t>
  </si>
  <si>
    <t>汉庭（宁波火车站店）</t>
  </si>
  <si>
    <t>杨利恩</t>
  </si>
  <si>
    <t>3390639</t>
  </si>
  <si>
    <t>883398</t>
  </si>
  <si>
    <t>4917940535853993007</t>
  </si>
  <si>
    <t>中山盛景尚峰酒店</t>
  </si>
  <si>
    <t>金融单人房</t>
  </si>
  <si>
    <t>郭华</t>
  </si>
  <si>
    <t>420.00</t>
  </si>
  <si>
    <t>46.67</t>
  </si>
  <si>
    <t>3386839</t>
  </si>
  <si>
    <t>1012364</t>
  </si>
  <si>
    <t>4917940543233124742</t>
  </si>
  <si>
    <t>维也纳酒店（武汉汉口火车站兴业路石桥店）</t>
  </si>
  <si>
    <t>李桐</t>
  </si>
  <si>
    <t>440.00</t>
  </si>
  <si>
    <t>48.89</t>
  </si>
  <si>
    <t>3391562</t>
  </si>
  <si>
    <t>1122533</t>
  </si>
  <si>
    <t>4917940545052791834</t>
  </si>
  <si>
    <t>钱宇</t>
  </si>
  <si>
    <t>3391478</t>
  </si>
  <si>
    <t>4917940533657898163</t>
  </si>
  <si>
    <t>深圳大梅沙京基海湾大酒店</t>
  </si>
  <si>
    <t>尊贵海景双床房</t>
  </si>
  <si>
    <t>谭小林</t>
  </si>
  <si>
    <t>1109.00</t>
  </si>
  <si>
    <t>109.68</t>
  </si>
  <si>
    <t>3385882</t>
  </si>
  <si>
    <t>315887</t>
  </si>
  <si>
    <t>4917940547241376016</t>
  </si>
  <si>
    <t>城市便捷酒店（武汉蔡甸人民汽车城店）</t>
  </si>
  <si>
    <t>徐倩倩</t>
  </si>
  <si>
    <t>3392211</t>
  </si>
  <si>
    <t>2699282</t>
  </si>
  <si>
    <t>4917940534005886736</t>
  </si>
  <si>
    <t>付博文</t>
  </si>
  <si>
    <t>3386896</t>
  </si>
  <si>
    <t>4917940539479890969</t>
  </si>
  <si>
    <t>董果</t>
  </si>
  <si>
    <t>3389864</t>
  </si>
  <si>
    <t>4917940532844940875</t>
  </si>
  <si>
    <t>林韵怡</t>
  </si>
  <si>
    <t>776.00</t>
  </si>
  <si>
    <t>86.22</t>
  </si>
  <si>
    <t>3385874</t>
  </si>
  <si>
    <t>4917940540157664845</t>
  </si>
  <si>
    <t>吴彦君</t>
  </si>
  <si>
    <t>389.00</t>
  </si>
  <si>
    <t>43.22</t>
  </si>
  <si>
    <t>3389342</t>
  </si>
  <si>
    <t>4917940546897898874</t>
  </si>
  <si>
    <t>全季酒店（温州经济开发区滨海园区店）</t>
  </si>
  <si>
    <t>高级双床房【标准价】</t>
  </si>
  <si>
    <t>咸恒岐</t>
  </si>
  <si>
    <t>3391927</t>
  </si>
  <si>
    <t>1495581</t>
  </si>
  <si>
    <t>4917940548222941201</t>
  </si>
  <si>
    <t>钱绍活</t>
  </si>
  <si>
    <t>3392232</t>
  </si>
  <si>
    <t>4917940540124304682</t>
  </si>
  <si>
    <t>尚客优酒店（青岛莱西姜山镇李权庄店）</t>
  </si>
  <si>
    <t>杨峪成</t>
  </si>
  <si>
    <t>127.00</t>
  </si>
  <si>
    <t>14.11</t>
  </si>
  <si>
    <t>3389779</t>
  </si>
  <si>
    <t>1535731</t>
  </si>
  <si>
    <t>4917940540003715718</t>
  </si>
  <si>
    <t>3389172</t>
  </si>
  <si>
    <t>4917940539896607455</t>
  </si>
  <si>
    <t>海友酒店（呼和浩特满都海公园店）</t>
  </si>
  <si>
    <t>呼和浩特市</t>
  </si>
  <si>
    <t>苏薛敏</t>
  </si>
  <si>
    <t>152.00</t>
  </si>
  <si>
    <t>16.89</t>
  </si>
  <si>
    <t>3390056</t>
  </si>
  <si>
    <t>1334719</t>
  </si>
  <si>
    <t>4917940506988866488</t>
  </si>
  <si>
    <t>张艳萍</t>
  </si>
  <si>
    <t>3375400</t>
  </si>
  <si>
    <t>4917940544594399839</t>
  </si>
  <si>
    <t>李艳丽</t>
  </si>
  <si>
    <t>3391696</t>
  </si>
  <si>
    <t>4917940541458639880</t>
  </si>
  <si>
    <t>赵伟杰</t>
  </si>
  <si>
    <t>3389896</t>
  </si>
  <si>
    <t>4917940544682115788</t>
  </si>
  <si>
    <t>邯郸东区智选假日酒店</t>
  </si>
  <si>
    <t>Li/Xiang</t>
  </si>
  <si>
    <t>300.00</t>
  </si>
  <si>
    <t>33.33</t>
  </si>
  <si>
    <t>3391237</t>
  </si>
  <si>
    <t>1078108</t>
  </si>
  <si>
    <t>4917940545227273085</t>
  </si>
  <si>
    <t>汪汝莹</t>
  </si>
  <si>
    <t>201.00</t>
  </si>
  <si>
    <t>22.33</t>
  </si>
  <si>
    <t>3390844</t>
  </si>
  <si>
    <t>4917940545150089088</t>
  </si>
  <si>
    <t>黄军</t>
  </si>
  <si>
    <t>3391416</t>
  </si>
  <si>
    <t>4917940538692071290</t>
  </si>
  <si>
    <t>3389546</t>
  </si>
  <si>
    <t>4917940543757723375</t>
  </si>
  <si>
    <t>李春花</t>
  </si>
  <si>
    <t>3390934</t>
  </si>
  <si>
    <t>4917940529754268379</t>
  </si>
  <si>
    <t>尚客优精选酒店（石家庄藁城世纪大道店）</t>
  </si>
  <si>
    <t>石家庄市</t>
  </si>
  <si>
    <t>张晟</t>
  </si>
  <si>
    <t>3385451</t>
  </si>
  <si>
    <t>1124307</t>
  </si>
  <si>
    <t>4917940538987786683</t>
  </si>
  <si>
    <t>张元元</t>
  </si>
  <si>
    <t>3388978</t>
  </si>
  <si>
    <t>4917940540308165091</t>
  </si>
  <si>
    <t>冯正东</t>
  </si>
  <si>
    <t>202.00</t>
  </si>
  <si>
    <t>22.44</t>
  </si>
  <si>
    <t>3389244</t>
  </si>
  <si>
    <t>4917940541576544038</t>
  </si>
  <si>
    <t>星程酒店（温州瑞安万松路店）</t>
  </si>
  <si>
    <t>劳裕镔</t>
  </si>
  <si>
    <t>3390283</t>
  </si>
  <si>
    <t>1102186</t>
  </si>
  <si>
    <t>4917940542671737424</t>
  </si>
  <si>
    <t>珠江大酒店</t>
  </si>
  <si>
    <t>佛山市</t>
  </si>
  <si>
    <t>何嘉伟</t>
  </si>
  <si>
    <t>3391569</t>
  </si>
  <si>
    <t>957288</t>
  </si>
  <si>
    <t>4917940523459346716</t>
  </si>
  <si>
    <t>汉庭（宁波火车站新店）</t>
  </si>
  <si>
    <t>王依林</t>
  </si>
  <si>
    <t>3382152</t>
  </si>
  <si>
    <t>863992</t>
  </si>
  <si>
    <t>4917940529790756782</t>
  </si>
  <si>
    <t>格林豪泰酒店（兰州榆中店）</t>
  </si>
  <si>
    <t>白杰宇</t>
  </si>
  <si>
    <t>39.12</t>
  </si>
  <si>
    <t>3385123</t>
  </si>
  <si>
    <t>785725</t>
  </si>
  <si>
    <t>4917940543206920349</t>
  </si>
  <si>
    <t>汉庭（岳阳步行街店）</t>
  </si>
  <si>
    <t>岳阳市</t>
  </si>
  <si>
    <t>李东桂</t>
  </si>
  <si>
    <t>3390905</t>
  </si>
  <si>
    <t>958561</t>
  </si>
  <si>
    <t>4917940535484010563</t>
  </si>
  <si>
    <t>黄高航</t>
  </si>
  <si>
    <t>3390684</t>
  </si>
  <si>
    <t>4917940543810350767</t>
  </si>
  <si>
    <t>海友酒店（苏州观前街乐桥地铁站店）</t>
  </si>
  <si>
    <t>曹伊帆</t>
  </si>
  <si>
    <t>3390666</t>
  </si>
  <si>
    <t>723483</t>
  </si>
  <si>
    <t>4917940543153081985</t>
  </si>
  <si>
    <t>周云霞</t>
  </si>
  <si>
    <t>3392529</t>
  </si>
  <si>
    <t>4917940538588251665</t>
  </si>
  <si>
    <t>李文东</t>
  </si>
  <si>
    <t>3389434</t>
  </si>
  <si>
    <t>4917940531671803472</t>
  </si>
  <si>
    <t>派酒店（瑞丽目瑙路汽车站店）</t>
  </si>
  <si>
    <t>德宏傣族景颇族自治州</t>
  </si>
  <si>
    <t>李孟锋</t>
  </si>
  <si>
    <t>339.00</t>
  </si>
  <si>
    <t>37.66</t>
  </si>
  <si>
    <t>3385930</t>
  </si>
  <si>
    <t>721990</t>
  </si>
  <si>
    <t>4917940549381658317</t>
  </si>
  <si>
    <t>陈平</t>
  </si>
  <si>
    <t>3391935</t>
  </si>
  <si>
    <t>4917940533412633091</t>
  </si>
  <si>
    <t>星程酒店（杭州仁河大道店）</t>
  </si>
  <si>
    <t>傅淑英</t>
  </si>
  <si>
    <t>3386197</t>
  </si>
  <si>
    <t>647147</t>
  </si>
  <si>
    <t>4917940538152485153</t>
  </si>
  <si>
    <t>汉庭（厦门文灶万象城店）</t>
  </si>
  <si>
    <t>刘家辉</t>
  </si>
  <si>
    <t>3389445</t>
  </si>
  <si>
    <t>955860</t>
  </si>
  <si>
    <t>4917940271955278843</t>
  </si>
  <si>
    <t>汉庭（淄博金晶大道店）</t>
  </si>
  <si>
    <t>淄博市</t>
  </si>
  <si>
    <t>张怡</t>
  </si>
  <si>
    <t>3307314</t>
  </si>
  <si>
    <t>1147106</t>
  </si>
  <si>
    <t>4917940545725753275</t>
  </si>
  <si>
    <t>汉庭（乌鲁木齐北门地铁站店）</t>
  </si>
  <si>
    <t>保吾尔江</t>
  </si>
  <si>
    <t>3391679</t>
  </si>
  <si>
    <t>2709805</t>
  </si>
  <si>
    <t>4917940541303511921</t>
  </si>
  <si>
    <t>苏海燕</t>
  </si>
  <si>
    <t>3389867</t>
  </si>
  <si>
    <t>4917940218119830638</t>
  </si>
  <si>
    <t>2023-05-15~2023-05-19</t>
  </si>
  <si>
    <t>王丽莎</t>
  </si>
  <si>
    <t>596.00</t>
  </si>
  <si>
    <t>66.22</t>
  </si>
  <si>
    <t>3295558</t>
  </si>
  <si>
    <t>4917940541830037866</t>
  </si>
  <si>
    <t>方璐</t>
  </si>
  <si>
    <t>3390286</t>
  </si>
  <si>
    <t>4917940540325526102</t>
  </si>
  <si>
    <t>冯皓</t>
  </si>
  <si>
    <t>3389689</t>
  </si>
  <si>
    <t>4917940539342103040</t>
  </si>
  <si>
    <t>格美酒店（常州薛家奥园高铁北站店）</t>
  </si>
  <si>
    <t>格美高级大床房【标准价】</t>
  </si>
  <si>
    <t>3388965</t>
  </si>
  <si>
    <t>2296227</t>
  </si>
  <si>
    <t>4917940507900452815</t>
  </si>
  <si>
    <t>镇江兆和皇冠假日酒店</t>
  </si>
  <si>
    <t>镇江市</t>
  </si>
  <si>
    <t>皇冠高级双床房</t>
  </si>
  <si>
    <t>洪亮</t>
  </si>
  <si>
    <t>651.00</t>
  </si>
  <si>
    <t>64.38</t>
  </si>
  <si>
    <t>3373979</t>
  </si>
  <si>
    <t>335138</t>
  </si>
  <si>
    <t>4917940549193521814</t>
  </si>
  <si>
    <t>汉庭（杭州富阳客运中心店）</t>
  </si>
  <si>
    <t>李建英</t>
  </si>
  <si>
    <t>3392292</t>
  </si>
  <si>
    <t>752226</t>
  </si>
  <si>
    <t>4917940538303173717</t>
  </si>
  <si>
    <t>殷飞</t>
  </si>
  <si>
    <t>128.00</t>
  </si>
  <si>
    <t>14.22</t>
  </si>
  <si>
    <t>3389385</t>
  </si>
  <si>
    <t>4917940535831622663</t>
  </si>
  <si>
    <t>高级大床房a</t>
  </si>
  <si>
    <t>梁政枫</t>
  </si>
  <si>
    <t>188.00</t>
  </si>
  <si>
    <t>20.89</t>
  </si>
  <si>
    <t>3387817</t>
  </si>
  <si>
    <t>4917940543754996605</t>
  </si>
  <si>
    <t>蒋伟</t>
  </si>
  <si>
    <t>3390850</t>
  </si>
  <si>
    <t>4917940536965823533</t>
  </si>
  <si>
    <t>兰强</t>
  </si>
  <si>
    <t>3387730</t>
  </si>
  <si>
    <t>4917940532061089229</t>
  </si>
  <si>
    <t>shao/le</t>
  </si>
  <si>
    <t>462.00</t>
  </si>
  <si>
    <t>51.33</t>
  </si>
  <si>
    <t>3386849</t>
  </si>
  <si>
    <t>4917940549892557101</t>
  </si>
  <si>
    <t>格林豪泰快捷酒店（北京大兴国际机场榆垡店）</t>
  </si>
  <si>
    <t>褚琪龙</t>
  </si>
  <si>
    <t>3392377</t>
  </si>
  <si>
    <t>980772</t>
  </si>
  <si>
    <t>4917940542053054108</t>
  </si>
  <si>
    <t>佘小蒙</t>
  </si>
  <si>
    <t>251.00</t>
  </si>
  <si>
    <t>27.89</t>
  </si>
  <si>
    <t>3389673</t>
  </si>
  <si>
    <t>4917940540528234170</t>
  </si>
  <si>
    <t>汉庭（淮安淮海南路店）</t>
  </si>
  <si>
    <t>黄倩</t>
  </si>
  <si>
    <t>3389767</t>
  </si>
  <si>
    <t>980758</t>
  </si>
  <si>
    <t>4917940549304814736</t>
  </si>
  <si>
    <t>全季酒店（沈阳浑南市政府店）</t>
  </si>
  <si>
    <t>2023-05-19~2023-05-20</t>
  </si>
  <si>
    <t>闫琳琳</t>
  </si>
  <si>
    <t>-39.89</t>
  </si>
  <si>
    <t>-359.00</t>
  </si>
  <si>
    <t>3393336</t>
  </si>
  <si>
    <t>1490072</t>
  </si>
  <si>
    <t>4917940553904582643</t>
  </si>
  <si>
    <t>格林豪泰智选酒店（杭州富阳野生动物园店）</t>
  </si>
  <si>
    <t>祝金玲</t>
  </si>
  <si>
    <t>272.00</t>
  </si>
  <si>
    <t>30.22</t>
  </si>
  <si>
    <t>-30.22</t>
  </si>
  <si>
    <t>-272.00</t>
  </si>
  <si>
    <t>3394522</t>
  </si>
  <si>
    <t>1573895</t>
  </si>
  <si>
    <t>4917940526491168869</t>
  </si>
  <si>
    <t>汉庭（济南花园路洪楼广场店）</t>
  </si>
  <si>
    <t>李秀洋</t>
  </si>
  <si>
    <t>-29.22</t>
  </si>
  <si>
    <t>-263.00</t>
  </si>
  <si>
    <t>3382696</t>
  </si>
  <si>
    <t>1017309</t>
  </si>
  <si>
    <t>4917940553991029005</t>
  </si>
  <si>
    <t>格林豪泰快捷酒店（北京云岗路店）</t>
  </si>
  <si>
    <t>李浩楠</t>
  </si>
  <si>
    <t>337.00</t>
  </si>
  <si>
    <t>37.44</t>
  </si>
  <si>
    <t>-37.44</t>
  </si>
  <si>
    <t>-337.00</t>
  </si>
  <si>
    <t>3394226</t>
  </si>
  <si>
    <t>947542</t>
  </si>
  <si>
    <t>4917940552441223767</t>
  </si>
  <si>
    <t>汉庭优佳（承德南站大学城店）</t>
  </si>
  <si>
    <t>承德市</t>
  </si>
  <si>
    <t>赵贺楠</t>
  </si>
  <si>
    <t>3393421</t>
  </si>
  <si>
    <t>1265728</t>
  </si>
  <si>
    <t>4917940559363245924</t>
  </si>
  <si>
    <t>星程酒店（三原汽车站店）</t>
  </si>
  <si>
    <t>咸阳市</t>
  </si>
  <si>
    <t>韩坤</t>
  </si>
  <si>
    <t>-24.33</t>
  </si>
  <si>
    <t>-219.00</t>
  </si>
  <si>
    <t>3395652</t>
  </si>
  <si>
    <t>2432660</t>
  </si>
  <si>
    <t>4917940547924890765</t>
  </si>
  <si>
    <t>胡欣</t>
  </si>
  <si>
    <t>428.00</t>
  </si>
  <si>
    <t>47.56</t>
  </si>
  <si>
    <t>-47.56</t>
  </si>
  <si>
    <t>-428.00</t>
  </si>
  <si>
    <t>3393236</t>
  </si>
  <si>
    <t>4917940534967495255</t>
  </si>
  <si>
    <t>王浩</t>
  </si>
  <si>
    <t>-16.78</t>
  </si>
  <si>
    <t>-151.00</t>
  </si>
  <si>
    <t>3387501</t>
  </si>
  <si>
    <t>4917940543335877744</t>
  </si>
  <si>
    <t>汉庭（成都高新新会展中心店）</t>
  </si>
  <si>
    <t>罗魏</t>
  </si>
  <si>
    <t>331.00</t>
  </si>
  <si>
    <t>36.78</t>
  </si>
  <si>
    <t>-331.00</t>
  </si>
  <si>
    <t>3390356</t>
  </si>
  <si>
    <t>891207</t>
  </si>
  <si>
    <t>4917940560700784443</t>
  </si>
  <si>
    <t>格林豪泰智选酒店（琅琊区政府店）</t>
  </si>
  <si>
    <t>雍小倩</t>
  </si>
  <si>
    <t>-18.67</t>
  </si>
  <si>
    <t>-168.00</t>
  </si>
  <si>
    <t>3396034</t>
  </si>
  <si>
    <t>2296181</t>
  </si>
  <si>
    <t>4917940555834190118</t>
  </si>
  <si>
    <t>格林豪泰商务酒店（济宁建设路店）</t>
  </si>
  <si>
    <t>林萌</t>
  </si>
  <si>
    <t>-19.11</t>
  </si>
  <si>
    <t>-172.00</t>
  </si>
  <si>
    <t>3394652</t>
  </si>
  <si>
    <t>1385123</t>
  </si>
  <si>
    <t>4917940536597026911</t>
  </si>
  <si>
    <t>施晓丽</t>
  </si>
  <si>
    <t>-51.89</t>
  </si>
  <si>
    <t>-467.00</t>
  </si>
  <si>
    <t>3388046</t>
  </si>
  <si>
    <t>4917940548446544687</t>
  </si>
  <si>
    <t>全季酒店（上海虹桥茅台路店）</t>
  </si>
  <si>
    <t>耿爽爽</t>
  </si>
  <si>
    <t>402.00</t>
  </si>
  <si>
    <t>44.67</t>
  </si>
  <si>
    <t>-44.67</t>
  </si>
  <si>
    <t>-402.00</t>
  </si>
  <si>
    <t>3392991</t>
  </si>
  <si>
    <t>1139125</t>
  </si>
  <si>
    <t>4917940542893611268</t>
  </si>
  <si>
    <t>维也纳酒店（新余凯光店）</t>
  </si>
  <si>
    <t>新余市</t>
  </si>
  <si>
    <t>影音大床房</t>
  </si>
  <si>
    <t>张帆</t>
  </si>
  <si>
    <t>-27.67</t>
  </si>
  <si>
    <t>-249.00</t>
  </si>
  <si>
    <t>3390629</t>
  </si>
  <si>
    <t>1120235</t>
  </si>
  <si>
    <t>4917940538924788374</t>
  </si>
  <si>
    <t>孙晨</t>
  </si>
  <si>
    <t>3388119</t>
  </si>
  <si>
    <t>4917940553816252203</t>
  </si>
  <si>
    <t>水床房</t>
  </si>
  <si>
    <t>尹艳强</t>
  </si>
  <si>
    <t>3394900</t>
  </si>
  <si>
    <t>4917940554969851020</t>
  </si>
  <si>
    <t>格林豪泰快捷酒店（滁州世贸广场龙蟠店）</t>
  </si>
  <si>
    <t>-15.89</t>
  </si>
  <si>
    <t>-143.00</t>
  </si>
  <si>
    <t>3395104</t>
  </si>
  <si>
    <t>852905</t>
  </si>
  <si>
    <t>4917940526259890821</t>
  </si>
  <si>
    <t>刘肇涵</t>
  </si>
  <si>
    <t>3382862</t>
  </si>
  <si>
    <t>4917940525856101397</t>
  </si>
  <si>
    <t>希岸·轻雅酒店（北京良乡大学城地铁站店）</t>
  </si>
  <si>
    <t>玲珑大床房</t>
  </si>
  <si>
    <t>万亮琴</t>
  </si>
  <si>
    <t>3382980</t>
  </si>
  <si>
    <t>646452</t>
  </si>
  <si>
    <t>4917940550379476749</t>
  </si>
  <si>
    <t>汉庭（上海青浦漕盈路地铁站店）</t>
  </si>
  <si>
    <t>林谋强</t>
  </si>
  <si>
    <t>271.00</t>
  </si>
  <si>
    <t>30.11</t>
  </si>
  <si>
    <t>-30.11</t>
  </si>
  <si>
    <t>-271.00</t>
  </si>
  <si>
    <t>3393742</t>
  </si>
  <si>
    <t>1114299</t>
  </si>
  <si>
    <t>4917940549417952808</t>
  </si>
  <si>
    <t>全季酒店（南京江宁东南大学店）</t>
  </si>
  <si>
    <t>温治勤</t>
  </si>
  <si>
    <t>-42.78</t>
  </si>
  <si>
    <t>-385.00</t>
  </si>
  <si>
    <t>3393296</t>
  </si>
  <si>
    <t>2372498</t>
  </si>
  <si>
    <t>4917940544610853255</t>
  </si>
  <si>
    <t>毛慧慧</t>
  </si>
  <si>
    <t>3390665</t>
  </si>
  <si>
    <t>4917940547366476350</t>
  </si>
  <si>
    <t>全季酒店（上海打浦桥鲁班路店）</t>
  </si>
  <si>
    <t>励敏</t>
  </si>
  <si>
    <t>525.00</t>
  </si>
  <si>
    <t>58.33</t>
  </si>
  <si>
    <t>-58.33</t>
  </si>
  <si>
    <t>-525.00</t>
  </si>
  <si>
    <t>3393316</t>
  </si>
  <si>
    <t>646756</t>
  </si>
  <si>
    <t>4917940562068708790</t>
  </si>
  <si>
    <t>李建冬</t>
  </si>
  <si>
    <t>3396031</t>
  </si>
  <si>
    <t>4917940554680899567</t>
  </si>
  <si>
    <t>格林豪泰智选酒店（广宗店）</t>
  </si>
  <si>
    <t>邢台市</t>
  </si>
  <si>
    <t>杨沂硕</t>
  </si>
  <si>
    <t>102.00</t>
  </si>
  <si>
    <t>11.33</t>
  </si>
  <si>
    <t>3395200</t>
  </si>
  <si>
    <t>1560597</t>
  </si>
  <si>
    <t>4917940506297024929</t>
  </si>
  <si>
    <t>商务标准房c</t>
  </si>
  <si>
    <t>程璐</t>
  </si>
  <si>
    <t>3373791</t>
  </si>
  <si>
    <t>4917940560230123664</t>
  </si>
  <si>
    <t>维也纳酒店（天津华明店）</t>
  </si>
  <si>
    <t>张超</t>
  </si>
  <si>
    <t>299.00</t>
  </si>
  <si>
    <t>33.22</t>
  </si>
  <si>
    <t>3396029</t>
  </si>
  <si>
    <t>783190</t>
  </si>
  <si>
    <t>4917940559922979208</t>
  </si>
  <si>
    <t>张娇娇</t>
  </si>
  <si>
    <t>3395953</t>
  </si>
  <si>
    <t>4917940561911021475</t>
  </si>
  <si>
    <t>吴广腾</t>
  </si>
  <si>
    <t>3396806</t>
  </si>
  <si>
    <t>4917940559144303209</t>
  </si>
  <si>
    <t>刘萍</t>
  </si>
  <si>
    <t>3395993</t>
  </si>
  <si>
    <t>4917940560450315837</t>
  </si>
  <si>
    <t>贝壳酒店（上海万达广场五角场地铁站店）</t>
  </si>
  <si>
    <t>时尚高级大床房</t>
  </si>
  <si>
    <t>郭锐</t>
  </si>
  <si>
    <t>3396079</t>
  </si>
  <si>
    <t>815721</t>
  </si>
  <si>
    <t>4917940544103969526</t>
  </si>
  <si>
    <t>汉庭（上海奉贤南桥工业园店）</t>
  </si>
  <si>
    <t>王福东</t>
  </si>
  <si>
    <t>3390580</t>
  </si>
  <si>
    <t>1115881</t>
  </si>
  <si>
    <t>4917940525292724842</t>
  </si>
  <si>
    <t>汉庭优佳（北京农业大学学清路店）</t>
  </si>
  <si>
    <t>刘永峰</t>
  </si>
  <si>
    <t>3382758</t>
  </si>
  <si>
    <t>2308738</t>
  </si>
  <si>
    <t>4917940562318218979</t>
  </si>
  <si>
    <t>派酒店（杨凌公园路店）</t>
  </si>
  <si>
    <t>朱程博</t>
  </si>
  <si>
    <t>119.00</t>
  </si>
  <si>
    <t>13.22</t>
  </si>
  <si>
    <t>3396720</t>
  </si>
  <si>
    <t>1119114</t>
  </si>
  <si>
    <t>4917940560143164544</t>
  </si>
  <si>
    <t>吴苏舒</t>
  </si>
  <si>
    <t>3396282</t>
  </si>
  <si>
    <t>4917940561855232910</t>
  </si>
  <si>
    <t>曹瑞瑞</t>
  </si>
  <si>
    <t>3396621</t>
  </si>
  <si>
    <t>4917940551937947350</t>
  </si>
  <si>
    <t>陈浩然</t>
  </si>
  <si>
    <t>3393576</t>
  </si>
  <si>
    <t>4917940556918965940</t>
  </si>
  <si>
    <t>汉庭优佳（上海莘庄南广场店）</t>
  </si>
  <si>
    <t>张怡婷</t>
  </si>
  <si>
    <t>3395542</t>
  </si>
  <si>
    <t>650162</t>
  </si>
  <si>
    <t>4917940549715821638</t>
  </si>
  <si>
    <t>李小强</t>
  </si>
  <si>
    <t>3393647</t>
  </si>
  <si>
    <t>4917940551259542571</t>
  </si>
  <si>
    <t>佛山东平保利洲际酒店</t>
  </si>
  <si>
    <t>舒适豪华经典房</t>
  </si>
  <si>
    <t>向文龙</t>
  </si>
  <si>
    <t>1256.00</t>
  </si>
  <si>
    <t>139.56</t>
  </si>
  <si>
    <t>3394363</t>
  </si>
  <si>
    <t>2444283</t>
  </si>
  <si>
    <t>4917940401036944634</t>
  </si>
  <si>
    <t>夏悦童</t>
  </si>
  <si>
    <t>3337979</t>
  </si>
  <si>
    <t>4917940561391960429</t>
  </si>
  <si>
    <t>维也纳酒店（阳西月亮湾店）</t>
  </si>
  <si>
    <t>阳江市</t>
  </si>
  <si>
    <t>海景双床房</t>
  </si>
  <si>
    <t>罗水深</t>
  </si>
  <si>
    <t>3396542</t>
  </si>
  <si>
    <t>1387073</t>
  </si>
  <si>
    <t>4917940562824787055</t>
  </si>
  <si>
    <t>锦江之星风尚（太原长风街地铁站国际会展中心店）</t>
  </si>
  <si>
    <t>满朝亮</t>
  </si>
  <si>
    <t>176.00</t>
  </si>
  <si>
    <t>19.56</t>
  </si>
  <si>
    <t>-19.56</t>
  </si>
  <si>
    <t>-176.00</t>
  </si>
  <si>
    <t>3396872</t>
  </si>
  <si>
    <t>1398913</t>
  </si>
  <si>
    <t>4917940550011053036</t>
  </si>
  <si>
    <t>希岸酒店（济南大明湖北门店）</t>
  </si>
  <si>
    <t>希岸高级双床房</t>
  </si>
  <si>
    <t>吴元亨</t>
  </si>
  <si>
    <t>3393178</t>
  </si>
  <si>
    <t>1119124</t>
  </si>
  <si>
    <t>4917940552242646996</t>
  </si>
  <si>
    <t>丁琳</t>
  </si>
  <si>
    <t>244.00</t>
  </si>
  <si>
    <t>27.11</t>
  </si>
  <si>
    <t>3393590</t>
  </si>
  <si>
    <t>4917940515305827414</t>
  </si>
  <si>
    <t>2023-05-17~2023-05-20</t>
  </si>
  <si>
    <t>王晶</t>
  </si>
  <si>
    <t>1499.00</t>
  </si>
  <si>
    <t>166.56</t>
  </si>
  <si>
    <t>3378373</t>
  </si>
  <si>
    <t>4917940561056085755</t>
  </si>
  <si>
    <t>格林东方酒店（蚌埠固镇世纪广场店）</t>
  </si>
  <si>
    <t>蚌埠市</t>
  </si>
  <si>
    <t>舒眠零压大床房</t>
  </si>
  <si>
    <t>殷秀秀</t>
  </si>
  <si>
    <t>3396055</t>
  </si>
  <si>
    <t>1109617</t>
  </si>
  <si>
    <t>4917940537430454427</t>
  </si>
  <si>
    <t>刘雅莉</t>
  </si>
  <si>
    <t>3389053</t>
  </si>
  <si>
    <t>4917940535811631837</t>
  </si>
  <si>
    <t>吴玉超</t>
  </si>
  <si>
    <t>3387057</t>
  </si>
  <si>
    <t>4917940557200708800</t>
  </si>
  <si>
    <t>张刘生</t>
  </si>
  <si>
    <t>203.00</t>
  </si>
  <si>
    <t>22.56</t>
  </si>
  <si>
    <t>3395835</t>
  </si>
  <si>
    <t>4917940561525867651</t>
  </si>
  <si>
    <t>汉庭优佳（济南和平路店）</t>
  </si>
  <si>
    <t>白浩羽</t>
  </si>
  <si>
    <t>3396241</t>
  </si>
  <si>
    <t>2428634</t>
  </si>
  <si>
    <t>4917940549644505212</t>
  </si>
  <si>
    <t>李东海</t>
  </si>
  <si>
    <t>3392626</t>
  </si>
  <si>
    <t>4917940551933881593</t>
  </si>
  <si>
    <t>汉庭优佳（上海曹路金融学院店）</t>
  </si>
  <si>
    <t>白道稷</t>
  </si>
  <si>
    <t>3393460</t>
  </si>
  <si>
    <t>2318963</t>
  </si>
  <si>
    <t>4917940560151244143</t>
  </si>
  <si>
    <t>汉庭优佳（杭州萧山国际机场店）</t>
  </si>
  <si>
    <t>张洪路</t>
  </si>
  <si>
    <t>3396382</t>
  </si>
  <si>
    <t>651119</t>
  </si>
  <si>
    <t>4917940552284122831</t>
  </si>
  <si>
    <t>张晓丹</t>
  </si>
  <si>
    <t>315.00</t>
  </si>
  <si>
    <t>35.00</t>
  </si>
  <si>
    <t>3394303</t>
  </si>
  <si>
    <t>4917940548439304217</t>
  </si>
  <si>
    <t>格林豪泰商务酒店（北京林萃路店）</t>
  </si>
  <si>
    <t>胡浩</t>
  </si>
  <si>
    <t>3392643</t>
  </si>
  <si>
    <t>1115248</t>
  </si>
  <si>
    <t>4917940550779253024</t>
  </si>
  <si>
    <t>贝壳酒店（上海金山张堰松金公路店）</t>
  </si>
  <si>
    <t>194.00</t>
  </si>
  <si>
    <t>21.56</t>
  </si>
  <si>
    <t>3393391</t>
  </si>
  <si>
    <t>647850</t>
  </si>
  <si>
    <t>4917940544046019529</t>
  </si>
  <si>
    <t>汉庭（济南西市场店）</t>
  </si>
  <si>
    <t>张文秀</t>
  </si>
  <si>
    <t>3390100</t>
  </si>
  <si>
    <t>1146234</t>
  </si>
  <si>
    <t>4917940554902276672</t>
  </si>
  <si>
    <t>赵晓飞</t>
  </si>
  <si>
    <t>213.00</t>
  </si>
  <si>
    <t>23.67</t>
  </si>
  <si>
    <t>3394351</t>
  </si>
  <si>
    <t>4917940548591058340</t>
  </si>
  <si>
    <t>朱维</t>
  </si>
  <si>
    <t>253.00</t>
  </si>
  <si>
    <t>28.11</t>
  </si>
  <si>
    <t>3393323</t>
  </si>
  <si>
    <t>4917940505717288462</t>
  </si>
  <si>
    <t>束康良</t>
  </si>
  <si>
    <t>3372445</t>
  </si>
  <si>
    <t>4917940557930423058</t>
  </si>
  <si>
    <t>希岸豪华大床房</t>
  </si>
  <si>
    <t>董浩宇</t>
  </si>
  <si>
    <t>342.00</t>
  </si>
  <si>
    <t>38.00</t>
  </si>
  <si>
    <t>3395449</t>
  </si>
  <si>
    <t>4917940523820367168</t>
  </si>
  <si>
    <t>季杰</t>
  </si>
  <si>
    <t>422.00</t>
  </si>
  <si>
    <t>46.89</t>
  </si>
  <si>
    <t>3381343</t>
  </si>
  <si>
    <t>4917940555389814112</t>
  </si>
  <si>
    <t>贝壳酒店（定西火车站店）</t>
  </si>
  <si>
    <t>定西市</t>
  </si>
  <si>
    <t>李源</t>
  </si>
  <si>
    <t>3395111</t>
  </si>
  <si>
    <t>934484</t>
  </si>
  <si>
    <t>4917940529183565948</t>
  </si>
  <si>
    <t>赵艳</t>
  </si>
  <si>
    <t>3385136</t>
  </si>
  <si>
    <t>4917940554623225956</t>
  </si>
  <si>
    <t>格林豪泰智选酒店（浙江绍兴东站店）</t>
  </si>
  <si>
    <t>绍兴市</t>
  </si>
  <si>
    <t>程霓云</t>
  </si>
  <si>
    <t>3395034</t>
  </si>
  <si>
    <t>2465248</t>
  </si>
  <si>
    <t>4917940555657821228</t>
  </si>
  <si>
    <t>朱诚</t>
  </si>
  <si>
    <t>3395726</t>
  </si>
  <si>
    <t>4917940458467411787</t>
  </si>
  <si>
    <t>李绪业</t>
  </si>
  <si>
    <t>3358701</t>
  </si>
  <si>
    <t>4917940539188959144</t>
  </si>
  <si>
    <t>陈强</t>
  </si>
  <si>
    <t>3388854</t>
  </si>
  <si>
    <t>4917940504370318106</t>
  </si>
  <si>
    <t>大床房,特惠房</t>
  </si>
  <si>
    <t>崔智杰</t>
  </si>
  <si>
    <t>3371934</t>
  </si>
  <si>
    <t>4917940539507693647</t>
  </si>
  <si>
    <t>高栾</t>
  </si>
  <si>
    <t>3389460</t>
  </si>
  <si>
    <t>4917940554024035649</t>
  </si>
  <si>
    <t>伊小燕</t>
  </si>
  <si>
    <t>3395004</t>
  </si>
  <si>
    <t>4917940492688790200</t>
  </si>
  <si>
    <t>张连萍</t>
  </si>
  <si>
    <t>3370232</t>
  </si>
  <si>
    <t>4917940538346102500</t>
  </si>
  <si>
    <t>全季酒店（哈尔滨中央大街店）</t>
  </si>
  <si>
    <t>李杭洁</t>
  </si>
  <si>
    <t>3388975</t>
  </si>
  <si>
    <t>1104826</t>
  </si>
  <si>
    <t>4917940557899185307</t>
  </si>
  <si>
    <t>白玛央珍</t>
  </si>
  <si>
    <t>26.89</t>
  </si>
  <si>
    <t>3395743</t>
  </si>
  <si>
    <t>4917940556857395517</t>
  </si>
  <si>
    <t>汉庭（济宁微山金源路店）</t>
  </si>
  <si>
    <t>吴婷</t>
  </si>
  <si>
    <t>3395266</t>
  </si>
  <si>
    <t>1391793</t>
  </si>
  <si>
    <t>4917940557526701369</t>
  </si>
  <si>
    <t>大床房,内窗 均压床</t>
  </si>
  <si>
    <t>谢珏</t>
  </si>
  <si>
    <t>3396239</t>
  </si>
  <si>
    <t>4917940562723256833</t>
  </si>
  <si>
    <t>IU酒店（吕梁孝义振兴街店）</t>
  </si>
  <si>
    <t>小U·超级大床房</t>
  </si>
  <si>
    <t>孙家伟</t>
  </si>
  <si>
    <t>3396668</t>
  </si>
  <si>
    <t>1009429</t>
  </si>
  <si>
    <t>4917940542570535294</t>
  </si>
  <si>
    <t>江振生</t>
  </si>
  <si>
    <t>3391646</t>
  </si>
  <si>
    <t>4917940536806951046</t>
  </si>
  <si>
    <t>格林豪泰酒店（北京怀柔区雁栖开发区科学城店）</t>
  </si>
  <si>
    <t>马国华 吴丽娜</t>
  </si>
  <si>
    <t>3387392</t>
  </si>
  <si>
    <t>703947</t>
  </si>
  <si>
    <t>4917940400207857596</t>
  </si>
  <si>
    <t>陈俊达</t>
  </si>
  <si>
    <t>3337269</t>
  </si>
  <si>
    <t>4917940530076559932</t>
  </si>
  <si>
    <t>格林联盟酒店（上海崇明县八一路步行街店）</t>
  </si>
  <si>
    <t>孟棣</t>
  </si>
  <si>
    <t>3384972</t>
  </si>
  <si>
    <t>1118200</t>
  </si>
  <si>
    <t>4917940560006598530</t>
  </si>
  <si>
    <t>汉庭（周口太昊路店）</t>
  </si>
  <si>
    <t>周口市</t>
  </si>
  <si>
    <t>王梦豪</t>
  </si>
  <si>
    <t>131.00</t>
  </si>
  <si>
    <t>14.56</t>
  </si>
  <si>
    <t>3396587</t>
  </si>
  <si>
    <t>975895</t>
  </si>
  <si>
    <t>4917940507826002757</t>
  </si>
  <si>
    <t>格林青皮树酒店（上海海昌海洋公园滴水湖大学城店）</t>
  </si>
  <si>
    <t>于嘉卉</t>
  </si>
  <si>
    <t>3375024</t>
  </si>
  <si>
    <t>1080759</t>
  </si>
  <si>
    <t>4917940543080326138</t>
  </si>
  <si>
    <t>谭慧芳</t>
  </si>
  <si>
    <t>3390104</t>
  </si>
  <si>
    <t>4917940556495825202</t>
  </si>
  <si>
    <t>格林豪泰商务酒店（上饶广信区武夷山大道美的印象城店）</t>
  </si>
  <si>
    <t>上饶市</t>
  </si>
  <si>
    <t>陈工</t>
  </si>
  <si>
    <t>3395125</t>
  </si>
  <si>
    <t>1573859</t>
  </si>
  <si>
    <t>4917940561418651481</t>
  </si>
  <si>
    <t>格林豪泰智选酒店（葫芦岛绥中中央路店）</t>
  </si>
  <si>
    <t>葫芦岛市</t>
  </si>
  <si>
    <t>杨海龙</t>
  </si>
  <si>
    <t>3396107</t>
  </si>
  <si>
    <t>1234993</t>
  </si>
  <si>
    <t>4917940562649686995</t>
  </si>
  <si>
    <t>倪受龙</t>
  </si>
  <si>
    <t>3396277</t>
  </si>
  <si>
    <t>4917940553580530933</t>
  </si>
  <si>
    <t>秦华泽</t>
  </si>
  <si>
    <t>3394188</t>
  </si>
  <si>
    <t>4917940549266238180</t>
  </si>
  <si>
    <t>海洋主题房</t>
  </si>
  <si>
    <t>张志鹏</t>
  </si>
  <si>
    <t>3393760</t>
  </si>
  <si>
    <t>4917940551410476170</t>
  </si>
  <si>
    <t>汉庭（南京仙鹤门紫东商业街店）</t>
  </si>
  <si>
    <t>陈玉静</t>
  </si>
  <si>
    <t>332.00</t>
  </si>
  <si>
    <t>36.89</t>
  </si>
  <si>
    <t>3394203</t>
  </si>
  <si>
    <t>926932</t>
  </si>
  <si>
    <t>4917940553783954105</t>
  </si>
  <si>
    <t>宋丹</t>
  </si>
  <si>
    <t>3394190</t>
  </si>
  <si>
    <t>4917940559537633038</t>
  </si>
  <si>
    <t>刘佳乐</t>
  </si>
  <si>
    <t>3395845</t>
  </si>
  <si>
    <t>4917940553746006689</t>
  </si>
  <si>
    <t>佛山新君悦国际酒店</t>
  </si>
  <si>
    <t>zhu/yicun</t>
  </si>
  <si>
    <t>366.00</t>
  </si>
  <si>
    <t>40.67</t>
  </si>
  <si>
    <t>3394393</t>
  </si>
  <si>
    <t>790775</t>
  </si>
  <si>
    <t>4917940553357732687</t>
  </si>
  <si>
    <t>汉庭（池州九华山风景区店）</t>
  </si>
  <si>
    <t>池州市</t>
  </si>
  <si>
    <t>常晓梅</t>
  </si>
  <si>
    <t>262.00</t>
  </si>
  <si>
    <t>29.11</t>
  </si>
  <si>
    <t>3394809</t>
  </si>
  <si>
    <t>782918</t>
  </si>
  <si>
    <t>4917940556512231178</t>
  </si>
  <si>
    <t>张羽茹</t>
  </si>
  <si>
    <t>3395556</t>
  </si>
  <si>
    <t>4917940552103937354</t>
  </si>
  <si>
    <t>赵蕊蕊</t>
  </si>
  <si>
    <t>3393955</t>
  </si>
  <si>
    <t>4917940558938043346</t>
  </si>
  <si>
    <t>姚瑶</t>
  </si>
  <si>
    <t>3395977</t>
  </si>
  <si>
    <t>4917940556641642166</t>
  </si>
  <si>
    <t>维也纳酒店（南京南站百家湖金鹰店）</t>
  </si>
  <si>
    <t>吕品</t>
  </si>
  <si>
    <t>3394925</t>
  </si>
  <si>
    <t>1119871</t>
  </si>
  <si>
    <t>4917940526763900394</t>
  </si>
  <si>
    <t>元靖成</t>
  </si>
  <si>
    <t>3383029</t>
  </si>
  <si>
    <t>4917940537932666871</t>
  </si>
  <si>
    <t>张亚川</t>
  </si>
  <si>
    <t>3388406</t>
  </si>
  <si>
    <t>4917940406617332762</t>
  </si>
  <si>
    <t>城市便捷酒店（芜湖星悦广场店）</t>
  </si>
  <si>
    <t>2023-05-18~2023-05-20</t>
  </si>
  <si>
    <t>邓萍</t>
  </si>
  <si>
    <t>466.00</t>
  </si>
  <si>
    <t>51.78</t>
  </si>
  <si>
    <t>3340277</t>
  </si>
  <si>
    <t>1116996</t>
  </si>
  <si>
    <t>4917940355006784319</t>
  </si>
  <si>
    <t>白玉兰酒店（北京西客站店）</t>
  </si>
  <si>
    <t>零压标准房a</t>
  </si>
  <si>
    <t>程玺铮</t>
  </si>
  <si>
    <t>468.00</t>
  </si>
  <si>
    <t>52.00</t>
  </si>
  <si>
    <t>3320314</t>
  </si>
  <si>
    <t>435343</t>
  </si>
  <si>
    <t>4917940555341204531</t>
  </si>
  <si>
    <t>格林豪泰酒店（濮阳华龙区中原路君逸店）</t>
  </si>
  <si>
    <t>濮阳市</t>
  </si>
  <si>
    <t>纪智博</t>
  </si>
  <si>
    <t>3395175</t>
  </si>
  <si>
    <t>1177852</t>
  </si>
  <si>
    <t>4917940563967897190</t>
  </si>
  <si>
    <t>眉山政务中心亚朵酒店</t>
  </si>
  <si>
    <t>眉山市</t>
  </si>
  <si>
    <t>代佳俊</t>
  </si>
  <si>
    <t>436.00</t>
  </si>
  <si>
    <t>48.44</t>
  </si>
  <si>
    <t>3396828</t>
  </si>
  <si>
    <t>2688312</t>
  </si>
  <si>
    <t>4917940515811066600</t>
  </si>
  <si>
    <t>格林豪泰快捷酒店（常州春秋淹城店）</t>
  </si>
  <si>
    <t>安心房,大床房</t>
  </si>
  <si>
    <t>朱家洋</t>
  </si>
  <si>
    <t>3377980</t>
  </si>
  <si>
    <t>727873</t>
  </si>
  <si>
    <t>4917940552295646994</t>
  </si>
  <si>
    <t>豪华大床房（无烟）</t>
  </si>
  <si>
    <t>陈海霞</t>
  </si>
  <si>
    <t>829.00</t>
  </si>
  <si>
    <t>92.11</t>
  </si>
  <si>
    <t>3393698</t>
  </si>
  <si>
    <t>4917940558403093113</t>
  </si>
  <si>
    <t>郑世杰</t>
  </si>
  <si>
    <t>3396504</t>
  </si>
  <si>
    <t>4917940549237190323</t>
  </si>
  <si>
    <t>金龙潭御瑞酒店</t>
  </si>
  <si>
    <t>高级大床房【标准价】</t>
  </si>
  <si>
    <t>刘蓉</t>
  </si>
  <si>
    <t>3392604</t>
  </si>
  <si>
    <t>652634</t>
  </si>
  <si>
    <t>4917940543258651900</t>
  </si>
  <si>
    <t>麗枫酒店（广州京溪南方医院地铁站店）</t>
  </si>
  <si>
    <t>高级大床房(无窗)</t>
  </si>
  <si>
    <t>范功宇</t>
  </si>
  <si>
    <t>3392899</t>
  </si>
  <si>
    <t>652264</t>
  </si>
  <si>
    <t>4917940550096801901</t>
  </si>
  <si>
    <t>胡海林</t>
  </si>
  <si>
    <t>3394250</t>
  </si>
  <si>
    <t>4917940539872559274</t>
  </si>
  <si>
    <t>锦江之星（常州火车站红梅公园地铁站店）</t>
  </si>
  <si>
    <t>标准单床房</t>
  </si>
  <si>
    <t>周超然</t>
  </si>
  <si>
    <t>3389637</t>
  </si>
  <si>
    <t>891135</t>
  </si>
  <si>
    <t>4917940516942888832</t>
  </si>
  <si>
    <t>上海虹桥诺富特全套房酒店</t>
  </si>
  <si>
    <t>行政套房(大床)</t>
  </si>
  <si>
    <t>朱隽</t>
  </si>
  <si>
    <t>701.00</t>
  </si>
  <si>
    <t>77.89</t>
  </si>
  <si>
    <t>3379314</t>
  </si>
  <si>
    <t>444345</t>
  </si>
  <si>
    <t>4917940562727687443</t>
  </si>
  <si>
    <t>格林豪泰快捷酒店（天津蓟县渔阳南路鼓楼广场店）</t>
  </si>
  <si>
    <t>大床房 1.5米床</t>
  </si>
  <si>
    <t>代利</t>
  </si>
  <si>
    <t>3396824</t>
  </si>
  <si>
    <t>1118445</t>
  </si>
  <si>
    <t>4917940524381692822</t>
  </si>
  <si>
    <t>张鹤龄</t>
  </si>
  <si>
    <t>3383083</t>
  </si>
  <si>
    <t>4917940551827644175</t>
  </si>
  <si>
    <t>尚客优连锁酒店（济宁邹城人民广场店）</t>
  </si>
  <si>
    <t>袁辉宇</t>
  </si>
  <si>
    <t>3393175</t>
  </si>
  <si>
    <t>938889</t>
  </si>
  <si>
    <t>4917940559307394149</t>
  </si>
  <si>
    <t>李宏昆</t>
  </si>
  <si>
    <t>3395590</t>
  </si>
  <si>
    <t>4917940545268829772</t>
  </si>
  <si>
    <t>姜璐璐</t>
  </si>
  <si>
    <t>3391634</t>
  </si>
  <si>
    <t>4917940527337015672</t>
  </si>
  <si>
    <t>高维迎</t>
  </si>
  <si>
    <t>3384191</t>
  </si>
  <si>
    <t>4917940507842134687</t>
  </si>
  <si>
    <t>刘旭东</t>
  </si>
  <si>
    <t>375.00</t>
  </si>
  <si>
    <t>41.67</t>
  </si>
  <si>
    <t>3375407</t>
  </si>
  <si>
    <t>4917940560592519925</t>
  </si>
  <si>
    <t>汉庭优佳（北京百子湾东店）</t>
  </si>
  <si>
    <t>戴学智</t>
  </si>
  <si>
    <t>379.00</t>
  </si>
  <si>
    <t>42.11</t>
  </si>
  <si>
    <t>3396131</t>
  </si>
  <si>
    <t>2307554</t>
  </si>
  <si>
    <t>4917940561833902993</t>
  </si>
  <si>
    <t>维也纳酒店（广西百色西林县句町文化艺术中心店）</t>
  </si>
  <si>
    <t>百色市</t>
  </si>
  <si>
    <t>农夏</t>
  </si>
  <si>
    <t>3396275</t>
  </si>
  <si>
    <t>2297534</t>
  </si>
  <si>
    <t>4917940556801909566</t>
  </si>
  <si>
    <t>行政双床房</t>
  </si>
  <si>
    <t>周益李</t>
  </si>
  <si>
    <t>3395251</t>
  </si>
  <si>
    <t>4917940554468179414</t>
  </si>
  <si>
    <t>派酒店（康定下桥店）</t>
  </si>
  <si>
    <t>甘孜藏族自治州</t>
  </si>
  <si>
    <t>马建波</t>
  </si>
  <si>
    <t>3395311</t>
  </si>
  <si>
    <t>1386422</t>
  </si>
  <si>
    <t>4917940552189604942</t>
  </si>
  <si>
    <t>肇小锋</t>
  </si>
  <si>
    <t>3393484</t>
  </si>
  <si>
    <t>4917940551693684344</t>
  </si>
  <si>
    <t>汉庭（南京河西万达店）</t>
  </si>
  <si>
    <t>马颢</t>
  </si>
  <si>
    <t>3393893</t>
  </si>
  <si>
    <t>720027</t>
  </si>
  <si>
    <t>4917940555617021773</t>
  </si>
  <si>
    <t>汉庭（上海虹桥火车站北翟路店）</t>
  </si>
  <si>
    <t>张斌斌</t>
  </si>
  <si>
    <t>3394625</t>
  </si>
  <si>
    <t>1114372</t>
  </si>
  <si>
    <t>4917940554904661665</t>
  </si>
  <si>
    <t>3394398</t>
  </si>
  <si>
    <t>4917940551985758598</t>
  </si>
  <si>
    <t>458.00</t>
  </si>
  <si>
    <t>50.89</t>
  </si>
  <si>
    <t>3393463</t>
  </si>
  <si>
    <t>4917940515910416849</t>
  </si>
  <si>
    <t>城市便捷酒店（广州体育西路地铁站店）</t>
  </si>
  <si>
    <t>蒋雪瑨</t>
  </si>
  <si>
    <t>3377858</t>
  </si>
  <si>
    <t>1022746</t>
  </si>
  <si>
    <t>4917940561037451232</t>
  </si>
  <si>
    <t>孟克格日乐</t>
  </si>
  <si>
    <t>3396567</t>
  </si>
  <si>
    <t>4917940541864368623</t>
  </si>
  <si>
    <t>马宁</t>
  </si>
  <si>
    <t>3389883</t>
  </si>
  <si>
    <t>4917940441269438808</t>
  </si>
  <si>
    <t>重庆来福士洲际酒店</t>
  </si>
  <si>
    <t>苑雯</t>
  </si>
  <si>
    <t>2281.00</t>
  </si>
  <si>
    <t>253.44</t>
  </si>
  <si>
    <t>3350772</t>
  </si>
  <si>
    <t>1118220</t>
  </si>
  <si>
    <t>4917940530898443729</t>
  </si>
  <si>
    <t>谢国鸿</t>
  </si>
  <si>
    <t>3385140</t>
  </si>
  <si>
    <t>4917940558625990563</t>
  </si>
  <si>
    <t>汪洋</t>
  </si>
  <si>
    <t>3395869</t>
  </si>
  <si>
    <t>4917940526550679730</t>
  </si>
  <si>
    <t>彭双丽</t>
  </si>
  <si>
    <t>3383171</t>
  </si>
  <si>
    <t>4917940542343905917</t>
  </si>
  <si>
    <t>彭旗风</t>
  </si>
  <si>
    <t>200.00</t>
  </si>
  <si>
    <t>22.22</t>
  </si>
  <si>
    <t>3393294</t>
  </si>
  <si>
    <t>4917940550102020184</t>
  </si>
  <si>
    <t>张敬轩</t>
  </si>
  <si>
    <t>3394422</t>
  </si>
  <si>
    <t>4917940498563622251</t>
  </si>
  <si>
    <t>姚瑞琦</t>
  </si>
  <si>
    <t>3372560</t>
  </si>
  <si>
    <t>4917940551064168767</t>
  </si>
  <si>
    <t>韩明洋</t>
  </si>
  <si>
    <t>3394163</t>
  </si>
  <si>
    <t>4917940560557949968</t>
  </si>
  <si>
    <t>棋牌双床房</t>
  </si>
  <si>
    <t>陈道泽</t>
  </si>
  <si>
    <t>3396153</t>
  </si>
  <si>
    <t>4917940559248104742</t>
  </si>
  <si>
    <t>侯翠力</t>
  </si>
  <si>
    <t>3396036</t>
  </si>
  <si>
    <t>4917940453518329477</t>
  </si>
  <si>
    <t>李姗</t>
  </si>
  <si>
    <t>3357184</t>
  </si>
  <si>
    <t>4917940549725511872</t>
  </si>
  <si>
    <t>喆·啡酒店（上海颛桥万达广场店）</t>
  </si>
  <si>
    <t>醇享生活房</t>
  </si>
  <si>
    <t>董小翠</t>
  </si>
  <si>
    <t>3393901</t>
  </si>
  <si>
    <t>648552</t>
  </si>
  <si>
    <t>4917940559936265726</t>
  </si>
  <si>
    <t>徐军</t>
  </si>
  <si>
    <t>3396088</t>
  </si>
  <si>
    <t>4917940561758345816</t>
  </si>
  <si>
    <t>无锡城中皇冠假日酒店</t>
  </si>
  <si>
    <t>无锡市</t>
  </si>
  <si>
    <t>皇冠运河景观单卧套房</t>
  </si>
  <si>
    <t>刘佳鑫</t>
  </si>
  <si>
    <t>1055.00</t>
  </si>
  <si>
    <t>117.22</t>
  </si>
  <si>
    <t>3396741</t>
  </si>
  <si>
    <t>401119</t>
  </si>
  <si>
    <t>4917940551279238381</t>
  </si>
  <si>
    <t>李兴时</t>
  </si>
  <si>
    <t>3393737</t>
  </si>
  <si>
    <t>4917940555023054750</t>
  </si>
  <si>
    <t>熊阳阳</t>
  </si>
  <si>
    <t>3394766</t>
  </si>
  <si>
    <t>4917940563868856758</t>
  </si>
  <si>
    <t>朱帅</t>
  </si>
  <si>
    <t>235.00</t>
  </si>
  <si>
    <t>26.11</t>
  </si>
  <si>
    <t>3396910</t>
  </si>
  <si>
    <t>4917940555612922624</t>
  </si>
  <si>
    <t>董传锋</t>
  </si>
  <si>
    <t>3395520</t>
  </si>
  <si>
    <t>4917940555168590917</t>
  </si>
  <si>
    <t>全季酒店（上海交大东川路店）</t>
  </si>
  <si>
    <t>谷盛朋</t>
  </si>
  <si>
    <t>437.00</t>
  </si>
  <si>
    <t>48.56</t>
  </si>
  <si>
    <t>3394901</t>
  </si>
  <si>
    <t>653296</t>
  </si>
  <si>
    <t>4917940553520823085</t>
  </si>
  <si>
    <t>尚客优精选酒店（崇左大新汽车站店）</t>
  </si>
  <si>
    <t>崇左市</t>
  </si>
  <si>
    <t>特价房(特惠)</t>
  </si>
  <si>
    <t>陆秀佳</t>
  </si>
  <si>
    <t>104.00</t>
  </si>
  <si>
    <t>11.56</t>
  </si>
  <si>
    <t>3394051</t>
  </si>
  <si>
    <t>709914</t>
  </si>
  <si>
    <t>4917940547007233151</t>
  </si>
  <si>
    <t>星程酒店（重庆大足石刻体育中心店）</t>
  </si>
  <si>
    <t>江天宇</t>
  </si>
  <si>
    <t>3392882</t>
  </si>
  <si>
    <t>1135573</t>
  </si>
  <si>
    <t>4917940283391733989</t>
  </si>
  <si>
    <t>格林豪泰商务酒店（汶上广场路店）</t>
  </si>
  <si>
    <t>侯冉</t>
  </si>
  <si>
    <t>3307855</t>
  </si>
  <si>
    <t>684744</t>
  </si>
  <si>
    <t>4917940554636476727</t>
  </si>
  <si>
    <t>徐南州</t>
  </si>
  <si>
    <t>3395354</t>
  </si>
  <si>
    <t>4917940535588698284</t>
  </si>
  <si>
    <t>王孟洁</t>
  </si>
  <si>
    <t>3390925</t>
  </si>
  <si>
    <t>4917940549166698135</t>
  </si>
  <si>
    <t>段宇虹</t>
  </si>
  <si>
    <t>144.00</t>
  </si>
  <si>
    <t>16.00</t>
  </si>
  <si>
    <t>3391745</t>
  </si>
  <si>
    <t>4917940553343638359</t>
  </si>
  <si>
    <t>范晓东</t>
  </si>
  <si>
    <t>341.00</t>
  </si>
  <si>
    <t>37.89</t>
  </si>
  <si>
    <t>3394446</t>
  </si>
  <si>
    <t>4917940531520793839</t>
  </si>
  <si>
    <t>汉庭（济南解放路店）</t>
  </si>
  <si>
    <t>陈舒</t>
  </si>
  <si>
    <t>3385924</t>
  </si>
  <si>
    <t>1145896</t>
  </si>
  <si>
    <t>4917940358491323670</t>
  </si>
  <si>
    <t>怡然高级大床房</t>
  </si>
  <si>
    <t>吴传雄</t>
  </si>
  <si>
    <t>3322618</t>
  </si>
  <si>
    <t>4917940551903349164</t>
  </si>
  <si>
    <t>殷明越</t>
  </si>
  <si>
    <t>3393992</t>
  </si>
  <si>
    <t>4917940550469713251</t>
  </si>
  <si>
    <t>陈志强</t>
  </si>
  <si>
    <t>490.00</t>
  </si>
  <si>
    <t>54.44</t>
  </si>
  <si>
    <t>3393226</t>
  </si>
  <si>
    <t>4917940552868963305</t>
  </si>
  <si>
    <t>格林豪泰快捷酒店（文安利民街二中店）</t>
  </si>
  <si>
    <t>张欢</t>
  </si>
  <si>
    <t>3394117</t>
  </si>
  <si>
    <t>897602</t>
  </si>
  <si>
    <t>4917940528416012020</t>
  </si>
  <si>
    <t>邬文帅</t>
  </si>
  <si>
    <t>3385131</t>
  </si>
  <si>
    <t>4917940531320281575</t>
  </si>
  <si>
    <t>谢稚君</t>
  </si>
  <si>
    <t>3385724</t>
  </si>
  <si>
    <t>4917940535077595608</t>
  </si>
  <si>
    <t>海友酒店（北京雍和宫地铁站店）</t>
  </si>
  <si>
    <t>大床房无窗</t>
  </si>
  <si>
    <t>李文涵</t>
  </si>
  <si>
    <t>3388121</t>
  </si>
  <si>
    <t>1114847</t>
  </si>
  <si>
    <t>4917940537676477088</t>
  </si>
  <si>
    <t>刘奇锋</t>
  </si>
  <si>
    <t>3388353</t>
  </si>
  <si>
    <t>4917940552340833580</t>
  </si>
  <si>
    <t>胡雪</t>
  </si>
  <si>
    <t>3393440</t>
  </si>
  <si>
    <t>4917940560849336598</t>
  </si>
  <si>
    <t>汉庭（济南西站西广场店）</t>
  </si>
  <si>
    <t>蒋庆浩</t>
  </si>
  <si>
    <t>3396016</t>
  </si>
  <si>
    <t>1446928</t>
  </si>
  <si>
    <t>4917940560269863287</t>
  </si>
  <si>
    <t>谢安云</t>
  </si>
  <si>
    <t>3396904</t>
  </si>
  <si>
    <t>4917940507461341417</t>
  </si>
  <si>
    <t>海蕊</t>
  </si>
  <si>
    <t>3374805</t>
  </si>
  <si>
    <t>4917940549468852176</t>
  </si>
  <si>
    <t>全季酒店（北京酒仙桥798艺术区店）</t>
  </si>
  <si>
    <t>赵讴</t>
  </si>
  <si>
    <t>595.00</t>
  </si>
  <si>
    <t>66.11</t>
  </si>
  <si>
    <t>3393482</t>
  </si>
  <si>
    <t>1351498</t>
  </si>
  <si>
    <t>4917940559053231608</t>
  </si>
  <si>
    <t>桔子酒店（苏州火车站店）</t>
  </si>
  <si>
    <t>榻榻米大床房</t>
  </si>
  <si>
    <t>韩雪皎</t>
  </si>
  <si>
    <t>3395582</t>
  </si>
  <si>
    <t>653747</t>
  </si>
  <si>
    <t>4917940541577375522</t>
  </si>
  <si>
    <t>IU酒店（简阳雄州广场店）</t>
  </si>
  <si>
    <t>魏萍</t>
  </si>
  <si>
    <t>3390301</t>
  </si>
  <si>
    <t>781581</t>
  </si>
  <si>
    <t>4917940564475429264</t>
  </si>
  <si>
    <t>夏中汶</t>
  </si>
  <si>
    <t>3396820</t>
  </si>
  <si>
    <t>4917940558843695152</t>
  </si>
  <si>
    <t>邢家宁</t>
  </si>
  <si>
    <t>-25.22</t>
  </si>
  <si>
    <t>-227.00</t>
  </si>
  <si>
    <t>3395536</t>
  </si>
  <si>
    <t>4917940547367603374</t>
  </si>
  <si>
    <t>全季酒店（上海奉贤南桥汽车站店）</t>
  </si>
  <si>
    <t>吕露含</t>
  </si>
  <si>
    <t>3393355</t>
  </si>
  <si>
    <t>650985</t>
  </si>
  <si>
    <t>4917940559172855680</t>
  </si>
  <si>
    <t>喆·啡酒店（芜湖湾沚高铁站店）</t>
  </si>
  <si>
    <t>张浩</t>
  </si>
  <si>
    <t>3395791</t>
  </si>
  <si>
    <t>689987</t>
  </si>
  <si>
    <t>4917940566319454991</t>
  </si>
  <si>
    <t>双床房A</t>
  </si>
  <si>
    <t>韩一品</t>
  </si>
  <si>
    <t>-21.89</t>
  </si>
  <si>
    <t>-197.00</t>
  </si>
  <si>
    <t>3397026</t>
  </si>
  <si>
    <t>4917940489197929508</t>
  </si>
  <si>
    <t>锦江都城经典酒店（上海青年会人民广场店）</t>
  </si>
  <si>
    <t>精致双床房</t>
  </si>
  <si>
    <t>马菲阳</t>
  </si>
  <si>
    <t>1158.00</t>
  </si>
  <si>
    <t>128.67</t>
  </si>
  <si>
    <t>3369124</t>
  </si>
  <si>
    <t>316503</t>
  </si>
  <si>
    <t>4917940538553536576</t>
  </si>
  <si>
    <t>刘天泉</t>
  </si>
  <si>
    <t>226.00</t>
  </si>
  <si>
    <t>25.11</t>
  </si>
  <si>
    <t>3389834</t>
  </si>
  <si>
    <t>4917940553874211486</t>
  </si>
  <si>
    <t>格林豪泰智选酒店（池州市体育馆店）</t>
  </si>
  <si>
    <t>刘子恒</t>
  </si>
  <si>
    <t>3395166</t>
  </si>
  <si>
    <t>2465258</t>
  </si>
  <si>
    <t>4917940544734726585</t>
  </si>
  <si>
    <t>彭燕玲</t>
  </si>
  <si>
    <t>3391261</t>
  </si>
  <si>
    <t>4917940521786091132</t>
  </si>
  <si>
    <t>王梓钰</t>
  </si>
  <si>
    <t>3381063</t>
  </si>
  <si>
    <t>4917940554758386511</t>
  </si>
  <si>
    <t>3394811</t>
  </si>
  <si>
    <t>4917940559951356986</t>
  </si>
  <si>
    <t>李雪飞</t>
  </si>
  <si>
    <t>3396345</t>
  </si>
  <si>
    <t>4917940406535016526</t>
  </si>
  <si>
    <t>陆叶</t>
  </si>
  <si>
    <t>553.00</t>
  </si>
  <si>
    <t>61.44</t>
  </si>
  <si>
    <t>3338660</t>
  </si>
  <si>
    <t>4917940538097433903</t>
  </si>
  <si>
    <t>徐艳艳</t>
  </si>
  <si>
    <t>3389275</t>
  </si>
  <si>
    <t>4917940555081503683</t>
  </si>
  <si>
    <t>师维哲</t>
  </si>
  <si>
    <t>3394989</t>
  </si>
  <si>
    <t>4917940560831103259</t>
  </si>
  <si>
    <t>谭伟杰</t>
  </si>
  <si>
    <t>369.00</t>
  </si>
  <si>
    <t>41.00</t>
  </si>
  <si>
    <t>3396493</t>
  </si>
  <si>
    <t>4917940556334301636</t>
  </si>
  <si>
    <t>3394747</t>
  </si>
  <si>
    <t>4917940554455929071</t>
  </si>
  <si>
    <t>赵鹏</t>
  </si>
  <si>
    <t>3394942</t>
  </si>
  <si>
    <t>4917940425109391526</t>
  </si>
  <si>
    <t>宫凡舒</t>
  </si>
  <si>
    <t>3345286</t>
  </si>
  <si>
    <t>4917940551621526781</t>
  </si>
  <si>
    <t>刘祎</t>
  </si>
  <si>
    <t>3393169</t>
  </si>
  <si>
    <t>4917940556713006231</t>
  </si>
  <si>
    <t>高仰花</t>
  </si>
  <si>
    <t>3395568</t>
  </si>
  <si>
    <t>4917940561255632276</t>
  </si>
  <si>
    <t>维也纳酒店（拉萨布达拉宫北京西路店）</t>
  </si>
  <si>
    <t>毛晓丹</t>
  </si>
  <si>
    <t>291.00</t>
  </si>
  <si>
    <t>32.33</t>
  </si>
  <si>
    <t>3396022</t>
  </si>
  <si>
    <t>760982</t>
  </si>
  <si>
    <t>4917940550159995801</t>
  </si>
  <si>
    <t>梁琛宇</t>
  </si>
  <si>
    <t>174.00</t>
  </si>
  <si>
    <t>19.33</t>
  </si>
  <si>
    <t>3393011</t>
  </si>
  <si>
    <t>4917940552040701850</t>
  </si>
  <si>
    <t>杨铎</t>
  </si>
  <si>
    <t>306.00</t>
  </si>
  <si>
    <t>34.00</t>
  </si>
  <si>
    <t>3393671</t>
  </si>
  <si>
    <t>4917940561269806361</t>
  </si>
  <si>
    <t>高林飞</t>
  </si>
  <si>
    <t>3396228</t>
  </si>
  <si>
    <t>4917940549669424149</t>
  </si>
  <si>
    <t>杨妍</t>
  </si>
  <si>
    <t>3393765</t>
  </si>
  <si>
    <t>4917940518343437973</t>
  </si>
  <si>
    <t>汪启腾</t>
  </si>
  <si>
    <t>3379262</t>
  </si>
  <si>
    <t>4917940550685936838</t>
  </si>
  <si>
    <t>于天烨</t>
  </si>
  <si>
    <t>3393749</t>
  </si>
  <si>
    <t>4917940559153459005</t>
  </si>
  <si>
    <t>田程令</t>
  </si>
  <si>
    <t>3395565</t>
  </si>
  <si>
    <t>4917940544225554469</t>
  </si>
  <si>
    <t>张辉鹏</t>
  </si>
  <si>
    <t>3391399</t>
  </si>
  <si>
    <t>4917940557529941586</t>
  </si>
  <si>
    <t>唐颢</t>
  </si>
  <si>
    <t>397.00</t>
  </si>
  <si>
    <t>44.11</t>
  </si>
  <si>
    <t>3396294</t>
  </si>
  <si>
    <t>4917940522946342439</t>
  </si>
  <si>
    <t>张凤胜</t>
  </si>
  <si>
    <t>3382467</t>
  </si>
  <si>
    <t>4917940536310892926</t>
  </si>
  <si>
    <t>广州颐和大酒店</t>
  </si>
  <si>
    <t>蔡羽彤</t>
  </si>
  <si>
    <t>36.40</t>
  </si>
  <si>
    <t>3387928</t>
  </si>
  <si>
    <t>444079</t>
  </si>
  <si>
    <t>4917940554497239245</t>
  </si>
  <si>
    <t>严悦心</t>
  </si>
  <si>
    <t>3394426</t>
  </si>
  <si>
    <t>4917940506384650434</t>
  </si>
  <si>
    <t>格林豪泰智选酒店（金乡金曼克大道店）</t>
  </si>
  <si>
    <t>梅君昌</t>
  </si>
  <si>
    <t>117.00</t>
  </si>
  <si>
    <t>13.00</t>
  </si>
  <si>
    <t>3376100</t>
  </si>
  <si>
    <t>878618</t>
  </si>
  <si>
    <t>4917940542451272372</t>
  </si>
  <si>
    <t>小U舒适大床房【标准价】</t>
  </si>
  <si>
    <t>宋志亮</t>
  </si>
  <si>
    <t>165.00</t>
  </si>
  <si>
    <t>18.33</t>
  </si>
  <si>
    <t>3393678</t>
  </si>
  <si>
    <t>4917940497344848329</t>
  </si>
  <si>
    <t>汉庭优佳（青岛台东地铁站店）</t>
  </si>
  <si>
    <t>2023-05-19~2023-05-21</t>
  </si>
  <si>
    <t>武琳丰</t>
  </si>
  <si>
    <t>810.00</t>
  </si>
  <si>
    <t>90.00</t>
  </si>
  <si>
    <t>-90.00</t>
  </si>
  <si>
    <t>-810.00</t>
  </si>
  <si>
    <t>3371600</t>
  </si>
  <si>
    <t>2342314</t>
  </si>
  <si>
    <t>4917940562294415282</t>
  </si>
  <si>
    <t>格林豪泰智选酒店（滨湖世纪城滨湖医院店）</t>
  </si>
  <si>
    <t>2023-05-20~2023-05-21</t>
  </si>
  <si>
    <t>刘玉玲</t>
  </si>
  <si>
    <t>-18.11</t>
  </si>
  <si>
    <t>-163.00</t>
  </si>
  <si>
    <t>3396290</t>
  </si>
  <si>
    <t>1124298</t>
  </si>
  <si>
    <t>4917940561951939742</t>
  </si>
  <si>
    <t>宜昌国宾半岛酒店（水悦城店）</t>
  </si>
  <si>
    <t>宜昌市</t>
  </si>
  <si>
    <t>孙亚琴</t>
  </si>
  <si>
    <t>545.00</t>
  </si>
  <si>
    <t>60.56</t>
  </si>
  <si>
    <t>-60.56</t>
  </si>
  <si>
    <t>-545.00</t>
  </si>
  <si>
    <t>3396523</t>
  </si>
  <si>
    <t>719724</t>
  </si>
  <si>
    <t>4917940567206092202</t>
  </si>
  <si>
    <t>刘飞</t>
  </si>
  <si>
    <t>3398518</t>
  </si>
  <si>
    <t>4917940520248359700</t>
  </si>
  <si>
    <t>西安绿地假日酒店</t>
  </si>
  <si>
    <t>假日高级房</t>
  </si>
  <si>
    <t>宁一心</t>
  </si>
  <si>
    <t>1154.00</t>
  </si>
  <si>
    <t>128.23</t>
  </si>
  <si>
    <t>-128.23</t>
  </si>
  <si>
    <t>-1154.00</t>
  </si>
  <si>
    <t>3380334</t>
  </si>
  <si>
    <t>281950</t>
  </si>
  <si>
    <t>4917940579882411582</t>
  </si>
  <si>
    <t>吕凯</t>
  </si>
  <si>
    <t>283.00</t>
  </si>
  <si>
    <t>31.44</t>
  </si>
  <si>
    <t>-31.44</t>
  </si>
  <si>
    <t>-283.00</t>
  </si>
  <si>
    <t>3400124</t>
  </si>
  <si>
    <t>4917940565056798966</t>
  </si>
  <si>
    <t>上海安曼纳卓悦酒店</t>
  </si>
  <si>
    <t>zhang/siyuan</t>
  </si>
  <si>
    <t>1272.00</t>
  </si>
  <si>
    <t>141.33</t>
  </si>
  <si>
    <t>-141.33</t>
  </si>
  <si>
    <t>-1272.00</t>
  </si>
  <si>
    <t>3397626</t>
  </si>
  <si>
    <t>362800</t>
  </si>
  <si>
    <t>4917940576502047732</t>
  </si>
  <si>
    <t>沈阳香格里拉大酒店</t>
  </si>
  <si>
    <t>豪华特大床房</t>
  </si>
  <si>
    <t>景建华</t>
  </si>
  <si>
    <t>1239.00</t>
  </si>
  <si>
    <t>137.67</t>
  </si>
  <si>
    <t>-137.67</t>
  </si>
  <si>
    <t>-1239.00</t>
  </si>
  <si>
    <t>3400103</t>
  </si>
  <si>
    <t>400488</t>
  </si>
  <si>
    <t>4917940572822594256</t>
  </si>
  <si>
    <t>张树章</t>
  </si>
  <si>
    <t>-55.33</t>
  </si>
  <si>
    <t>-498.00</t>
  </si>
  <si>
    <t>3398865</t>
  </si>
  <si>
    <t>4917940563478669646</t>
  </si>
  <si>
    <t>张宜峰</t>
  </si>
  <si>
    <t>3397872</t>
  </si>
  <si>
    <t>4917940561242363540</t>
  </si>
  <si>
    <t>汉庭优佳（北京中关村人民大学店）</t>
  </si>
  <si>
    <t>吴金舟</t>
  </si>
  <si>
    <t>527.00</t>
  </si>
  <si>
    <t>58.56</t>
  </si>
  <si>
    <t>-58.56</t>
  </si>
  <si>
    <t>-527.00</t>
  </si>
  <si>
    <t>3396606</t>
  </si>
  <si>
    <t>1385445</t>
  </si>
  <si>
    <t>4917940549430660260</t>
  </si>
  <si>
    <t>全季酒店（沈阳三好街盛京医院店）</t>
  </si>
  <si>
    <t>零压-高级大床房【标准价】</t>
  </si>
  <si>
    <t>刘翠英</t>
  </si>
  <si>
    <t>3391953</t>
  </si>
  <si>
    <t>646121</t>
  </si>
  <si>
    <t>4917940540475930003</t>
  </si>
  <si>
    <t>2023-05-18~2023-05-21</t>
  </si>
  <si>
    <t>杨明星</t>
  </si>
  <si>
    <t>906.00</t>
  </si>
  <si>
    <t>100.67</t>
  </si>
  <si>
    <t>-100.67</t>
  </si>
  <si>
    <t>-906.00</t>
  </si>
  <si>
    <t>3389696</t>
  </si>
  <si>
    <t>4917940569452656930</t>
  </si>
  <si>
    <t>格林豪泰快捷酒店（镇江八佰伴店）</t>
  </si>
  <si>
    <t>万雪斌</t>
  </si>
  <si>
    <t>-19.67</t>
  </si>
  <si>
    <t>-177.00</t>
  </si>
  <si>
    <t>3398607</t>
  </si>
  <si>
    <t>1008222</t>
  </si>
  <si>
    <t>4917940535354351181</t>
  </si>
  <si>
    <t>805.00</t>
  </si>
  <si>
    <t>89.44</t>
  </si>
  <si>
    <t>3389347</t>
  </si>
  <si>
    <t>4917940488712405330</t>
  </si>
  <si>
    <t>李林润</t>
  </si>
  <si>
    <t>-55.22</t>
  </si>
  <si>
    <t>-497.00</t>
  </si>
  <si>
    <t>3367963</t>
  </si>
  <si>
    <t>4917940508777920989</t>
  </si>
  <si>
    <t>天津中北·艾丽华服务公寓</t>
  </si>
  <si>
    <t>高级大床间</t>
  </si>
  <si>
    <t>张赫</t>
  </si>
  <si>
    <t>3374715</t>
  </si>
  <si>
    <t>661959</t>
  </si>
  <si>
    <t>4917940508812966385</t>
  </si>
  <si>
    <t>李琳</t>
  </si>
  <si>
    <t>563.00</t>
  </si>
  <si>
    <t>62.56</t>
  </si>
  <si>
    <t>-62.56</t>
  </si>
  <si>
    <t>-563.00</t>
  </si>
  <si>
    <t>3375617</t>
  </si>
  <si>
    <t>4917940572250838025</t>
  </si>
  <si>
    <t>汪友明</t>
  </si>
  <si>
    <t>3399146</t>
  </si>
  <si>
    <t>4917940583494338382</t>
  </si>
  <si>
    <t>桔子酒店（广州天河岗顶店）</t>
  </si>
  <si>
    <t>马梓涛</t>
  </si>
  <si>
    <t>543.00</t>
  </si>
  <si>
    <t>60.33</t>
  </si>
  <si>
    <t>3400454</t>
  </si>
  <si>
    <t>647885</t>
  </si>
  <si>
    <t>4917940580910214087</t>
  </si>
  <si>
    <t>董潮俊</t>
  </si>
  <si>
    <t>3399920</t>
  </si>
  <si>
    <t>4917940547012639789</t>
  </si>
  <si>
    <t>北京国贸西大望路亚朵酒店</t>
  </si>
  <si>
    <t>王力森</t>
  </si>
  <si>
    <t>1299.00</t>
  </si>
  <si>
    <t>144.34</t>
  </si>
  <si>
    <t>3393030</t>
  </si>
  <si>
    <t>2688372</t>
  </si>
  <si>
    <t>4917940564491125848</t>
  </si>
  <si>
    <t>IU酒店（成都都江堰店）</t>
  </si>
  <si>
    <t>陈国林</t>
  </si>
  <si>
    <t>3397448</t>
  </si>
  <si>
    <t>961799</t>
  </si>
  <si>
    <t>4917940574373245241</t>
  </si>
  <si>
    <t>北京香格里拉饭店</t>
  </si>
  <si>
    <t>景阁豪华客房大床</t>
  </si>
  <si>
    <t>王丽英</t>
  </si>
  <si>
    <t>1884.00</t>
  </si>
  <si>
    <t>209.33</t>
  </si>
  <si>
    <t>3399460</t>
  </si>
  <si>
    <t>334587</t>
  </si>
  <si>
    <t>4917940568804710578</t>
  </si>
  <si>
    <t>3398626</t>
  </si>
  <si>
    <t>4917940565074578238</t>
  </si>
  <si>
    <t>汉庭优佳（上海虹桥中山西路店）</t>
  </si>
  <si>
    <t>陈磊</t>
  </si>
  <si>
    <t>3398232</t>
  </si>
  <si>
    <t>646738</t>
  </si>
  <si>
    <t>4917940574671913211</t>
  </si>
  <si>
    <t>全季酒店（杭州四季青秋涛路店）</t>
  </si>
  <si>
    <t>王耀</t>
  </si>
  <si>
    <t>3399355</t>
  </si>
  <si>
    <t>653415</t>
  </si>
  <si>
    <t>4917940533050198908</t>
  </si>
  <si>
    <t>汉庭（青岛山东路中央商务区店）</t>
  </si>
  <si>
    <t>梁丽莉</t>
  </si>
  <si>
    <t>3385970</t>
  </si>
  <si>
    <t>1324778</t>
  </si>
  <si>
    <t>4917940584688104008</t>
  </si>
  <si>
    <t>汉庭优佳（北京大兴星光影视园店）</t>
  </si>
  <si>
    <t>张海冈</t>
  </si>
  <si>
    <t>353.00</t>
  </si>
  <si>
    <t>39.22</t>
  </si>
  <si>
    <t>3400740</t>
  </si>
  <si>
    <t>2296147</t>
  </si>
  <si>
    <t>4917940569418323813</t>
  </si>
  <si>
    <t>麗枫酒店（中山富华道兴中广场店）</t>
  </si>
  <si>
    <t>吴海锋</t>
  </si>
  <si>
    <t>3398654</t>
  </si>
  <si>
    <t>1021535</t>
  </si>
  <si>
    <t>4917940516631845890</t>
  </si>
  <si>
    <t>中濠国际酒店（深圳宝安石岩店）</t>
  </si>
  <si>
    <t>轻奢大床房</t>
  </si>
  <si>
    <t>林之婷</t>
  </si>
  <si>
    <t>590.00</t>
  </si>
  <si>
    <t>65.56</t>
  </si>
  <si>
    <t>3378877</t>
  </si>
  <si>
    <t>654286</t>
  </si>
  <si>
    <t>4917940518196806408</t>
  </si>
  <si>
    <t>杭州钱江新城假日酒店</t>
  </si>
  <si>
    <t>516.00</t>
  </si>
  <si>
    <t>57.33</t>
  </si>
  <si>
    <t>3379662</t>
  </si>
  <si>
    <t>334067</t>
  </si>
  <si>
    <t>4917940582040752205</t>
  </si>
  <si>
    <t>汉庭优佳（泉州万达店）</t>
  </si>
  <si>
    <t>林伟</t>
  </si>
  <si>
    <t>3400311</t>
  </si>
  <si>
    <t>1165819</t>
  </si>
  <si>
    <t>4917940365644975421</t>
  </si>
  <si>
    <t>格美酒店（合肥蜀山区绩溪路安医附院店）</t>
  </si>
  <si>
    <t>格美高级双床房</t>
  </si>
  <si>
    <t>吕焕</t>
  </si>
  <si>
    <t>3325745</t>
  </si>
  <si>
    <t>1383481</t>
  </si>
  <si>
    <t>4917940565488192213</t>
  </si>
  <si>
    <t>全季酒店（杭州火车南站店）</t>
  </si>
  <si>
    <t>王嘉丽</t>
  </si>
  <si>
    <t>351.00</t>
  </si>
  <si>
    <t>39.00</t>
  </si>
  <si>
    <t>3398282</t>
  </si>
  <si>
    <t>2382732</t>
  </si>
  <si>
    <t>4917940268557740422</t>
  </si>
  <si>
    <t>麗枫酒店（衡水汇中广场店）</t>
  </si>
  <si>
    <t>衡水市</t>
  </si>
  <si>
    <t>马振国</t>
  </si>
  <si>
    <t>394.00</t>
  </si>
  <si>
    <t>43.78</t>
  </si>
  <si>
    <t>3305362</t>
  </si>
  <si>
    <t>1471486</t>
  </si>
  <si>
    <t>4917940574685757214</t>
  </si>
  <si>
    <t>索南多旦</t>
  </si>
  <si>
    <t>310.00</t>
  </si>
  <si>
    <t>34.44</t>
  </si>
  <si>
    <t>3399518</t>
  </si>
  <si>
    <t>4917940501922799156</t>
  </si>
  <si>
    <t>张庆</t>
  </si>
  <si>
    <t>3371920</t>
  </si>
  <si>
    <t>4917940566255688844</t>
  </si>
  <si>
    <t>殷晓平</t>
  </si>
  <si>
    <t>3398428</t>
  </si>
  <si>
    <t>4917940581184270685</t>
  </si>
  <si>
    <t>派酒店（都江堰胥家高桥店）</t>
  </si>
  <si>
    <t>田建</t>
  </si>
  <si>
    <t>3400043</t>
  </si>
  <si>
    <t>680810</t>
  </si>
  <si>
    <t>4917940565839076476</t>
  </si>
  <si>
    <t>3398181</t>
  </si>
  <si>
    <t>4917940574383576060</t>
  </si>
  <si>
    <t>全季酒店（吉林万达广场店）</t>
  </si>
  <si>
    <t>吉林市</t>
  </si>
  <si>
    <t>王识博</t>
  </si>
  <si>
    <t>3399547</t>
  </si>
  <si>
    <t>804380</t>
  </si>
  <si>
    <t>4917940579178706503</t>
  </si>
  <si>
    <t>杨雁</t>
  </si>
  <si>
    <t>3400199</t>
  </si>
  <si>
    <t>4917940569342555237</t>
  </si>
  <si>
    <t>3398499</t>
  </si>
  <si>
    <t>4917940569442981018</t>
  </si>
  <si>
    <t>锦江之星（都江堰离堆公园动车站店）</t>
  </si>
  <si>
    <t>王丽</t>
  </si>
  <si>
    <t>3398489</t>
  </si>
  <si>
    <t>803687</t>
  </si>
  <si>
    <t>4917940527852597096</t>
  </si>
  <si>
    <t>象山石浦开元名庭大酒店（原开元大酒店）</t>
  </si>
  <si>
    <t>豪华海景大床房</t>
  </si>
  <si>
    <t>郑红艳</t>
  </si>
  <si>
    <t>1117.00</t>
  </si>
  <si>
    <t>124.11</t>
  </si>
  <si>
    <t>3384563</t>
  </si>
  <si>
    <t>1089780</t>
  </si>
  <si>
    <t>4917940538375685618</t>
  </si>
  <si>
    <t>鲍世淼</t>
  </si>
  <si>
    <t>3387541</t>
  </si>
  <si>
    <t>4917940553949098866</t>
  </si>
  <si>
    <t>wang/jiayuan</t>
  </si>
  <si>
    <t>3394387</t>
  </si>
  <si>
    <t>4917940504407930985</t>
  </si>
  <si>
    <t>维也纳酒店（武汉高铁站东广场店）</t>
  </si>
  <si>
    <t>林若玲</t>
  </si>
  <si>
    <t>350.00</t>
  </si>
  <si>
    <t>38.89</t>
  </si>
  <si>
    <t>3373105</t>
  </si>
  <si>
    <t>1120421</t>
  </si>
  <si>
    <t>4917940579662839468</t>
  </si>
  <si>
    <t>维也纳酒店（杭州富阳银泰店）</t>
  </si>
  <si>
    <t>沈永良</t>
  </si>
  <si>
    <t>3400041</t>
  </si>
  <si>
    <t>654348</t>
  </si>
  <si>
    <t>4917940580548906384</t>
  </si>
  <si>
    <t>星程酒店（临沂大学店）</t>
  </si>
  <si>
    <t>临沂市</t>
  </si>
  <si>
    <t>姜浩</t>
  </si>
  <si>
    <t>3400204</t>
  </si>
  <si>
    <t>1506642</t>
  </si>
  <si>
    <t>4917940551616374576</t>
  </si>
  <si>
    <t>moaz/ magdy khalil mohammed</t>
  </si>
  <si>
    <t>3394212</t>
  </si>
  <si>
    <t>4917940575369407037</t>
  </si>
  <si>
    <t>孙浩楠</t>
  </si>
  <si>
    <t>3399770</t>
  </si>
  <si>
    <t>4917940390325865333</t>
  </si>
  <si>
    <t>格林豪泰商务酒店（政务区奥体中心安医大二附院地铁站店）</t>
  </si>
  <si>
    <t>朱琬亭</t>
  </si>
  <si>
    <t>3335013</t>
  </si>
  <si>
    <t>1573820</t>
  </si>
  <si>
    <t>4917940507935553885</t>
  </si>
  <si>
    <t>成都新都智选假日酒店（石油大学店）</t>
  </si>
  <si>
    <t>苟娟</t>
  </si>
  <si>
    <t>3375128</t>
  </si>
  <si>
    <t>743691</t>
  </si>
  <si>
    <t>4917940584918475744</t>
  </si>
  <si>
    <t>黄齐圣</t>
  </si>
  <si>
    <t>3400343</t>
  </si>
  <si>
    <t>4917940519564488363</t>
  </si>
  <si>
    <t>孙蔼娣</t>
  </si>
  <si>
    <t>3381030</t>
  </si>
  <si>
    <t>4917940563787037244</t>
  </si>
  <si>
    <t>3397794</t>
  </si>
  <si>
    <t>4917940579927163663</t>
  </si>
  <si>
    <t>毛佳豪</t>
  </si>
  <si>
    <t>3400098</t>
  </si>
  <si>
    <t>4917940585218352205</t>
  </si>
  <si>
    <t>345.00</t>
  </si>
  <si>
    <t>38.33</t>
  </si>
  <si>
    <t>3400313</t>
  </si>
  <si>
    <t>4917940514364647764</t>
  </si>
  <si>
    <t>汉庭（兰州东部市场省气象局地铁站店）</t>
  </si>
  <si>
    <t>余玲艳</t>
  </si>
  <si>
    <t>745.00</t>
  </si>
  <si>
    <t>82.78</t>
  </si>
  <si>
    <t>3377443</t>
  </si>
  <si>
    <t>722313</t>
  </si>
  <si>
    <t>4917940583451464778</t>
  </si>
  <si>
    <t>佛山佳宁娜大酒店（佛山岭南天地店）</t>
  </si>
  <si>
    <t>陆柳泉</t>
  </si>
  <si>
    <t>298.00</t>
  </si>
  <si>
    <t>33.11</t>
  </si>
  <si>
    <t>3400550</t>
  </si>
  <si>
    <t>721303</t>
  </si>
  <si>
    <t>4917940572602329530</t>
  </si>
  <si>
    <t>LIA力亚酒店（西丽店）</t>
  </si>
  <si>
    <t>释压阳光大床房-巨幕投影</t>
  </si>
  <si>
    <t>吴欣阳</t>
  </si>
  <si>
    <t>3399304</t>
  </si>
  <si>
    <t>2702931</t>
  </si>
  <si>
    <t>4917940584974378490</t>
  </si>
  <si>
    <t>陈思源</t>
  </si>
  <si>
    <t>3400423</t>
  </si>
  <si>
    <t>4917940560554440934</t>
  </si>
  <si>
    <t>赵子林</t>
  </si>
  <si>
    <t>-46.89</t>
  </si>
  <si>
    <t>-422.00</t>
  </si>
  <si>
    <t>3396104</t>
  </si>
  <si>
    <t>4917940565061752838</t>
  </si>
  <si>
    <t>尚客优品酒店（陕西西安临潼华清池西花园地铁站店）</t>
  </si>
  <si>
    <t>优享双床房</t>
  </si>
  <si>
    <t>梁宏兵</t>
  </si>
  <si>
    <t>220.00</t>
  </si>
  <si>
    <t>24.44</t>
  </si>
  <si>
    <t>3397929</t>
  </si>
  <si>
    <t>2365485</t>
  </si>
  <si>
    <t>4917940379960796436</t>
  </si>
  <si>
    <t>朱钦怡</t>
  </si>
  <si>
    <t>3329131</t>
  </si>
  <si>
    <t>4917940578891175910</t>
  </si>
  <si>
    <t>特大床房</t>
  </si>
  <si>
    <t>赵子龙</t>
  </si>
  <si>
    <t>3400515</t>
  </si>
  <si>
    <t>4917940563955058211</t>
  </si>
  <si>
    <t>陆朋波</t>
  </si>
  <si>
    <t>3398228</t>
  </si>
  <si>
    <t>4917940514098338148</t>
  </si>
  <si>
    <t>沈一萍</t>
  </si>
  <si>
    <t>408.00</t>
  </si>
  <si>
    <t>45.33</t>
  </si>
  <si>
    <t>3378311</t>
  </si>
  <si>
    <t>4917940260492691846</t>
  </si>
  <si>
    <t>3305356</t>
  </si>
  <si>
    <t>4917940581601101497</t>
  </si>
  <si>
    <t>维也纳国际酒店·浙江宁波机场城西新天地店</t>
  </si>
  <si>
    <t>余志腾</t>
  </si>
  <si>
    <t>3400081</t>
  </si>
  <si>
    <t>1120157</t>
  </si>
  <si>
    <t>4917940546513537143</t>
  </si>
  <si>
    <t>吴一帆</t>
  </si>
  <si>
    <t>575.00</t>
  </si>
  <si>
    <t>63.89</t>
  </si>
  <si>
    <t>3391511</t>
  </si>
  <si>
    <t>4917940557919976711</t>
  </si>
  <si>
    <t>张超越</t>
  </si>
  <si>
    <t>3395178</t>
  </si>
  <si>
    <t>4917940574384311072</t>
  </si>
  <si>
    <t>格林东方酒店（乐清市府晨沐广场店）</t>
  </si>
  <si>
    <t>吕浩波</t>
  </si>
  <si>
    <t>261.00</t>
  </si>
  <si>
    <t>29.00</t>
  </si>
  <si>
    <t>3399552</t>
  </si>
  <si>
    <t>1108483</t>
  </si>
  <si>
    <t>4917940556496334865</t>
  </si>
  <si>
    <t>汉庭（通辽万达广场店）</t>
  </si>
  <si>
    <t>通辽市</t>
  </si>
  <si>
    <t>褚寅男</t>
  </si>
  <si>
    <t>3395137</t>
  </si>
  <si>
    <t>880204</t>
  </si>
  <si>
    <t>4917940583146477888</t>
  </si>
  <si>
    <t>汉庭优佳（沈阳浑南奥体中心店）</t>
  </si>
  <si>
    <t>宋柄锌</t>
  </si>
  <si>
    <t>3400610</t>
  </si>
  <si>
    <t>1490165</t>
  </si>
  <si>
    <t>4917940574749009382</t>
  </si>
  <si>
    <t>黄海涛</t>
  </si>
  <si>
    <t>3399642</t>
  </si>
  <si>
    <t>4917940581297060566</t>
  </si>
  <si>
    <t>余国斌</t>
  </si>
  <si>
    <t>3400635</t>
  </si>
  <si>
    <t>4917940582609880735</t>
  </si>
  <si>
    <t>星程酒店（渭南大荔店）</t>
  </si>
  <si>
    <t>渭南市</t>
  </si>
  <si>
    <t>杜新宝</t>
  </si>
  <si>
    <t>3400234</t>
  </si>
  <si>
    <t>1162131</t>
  </si>
  <si>
    <t>4917940576917317780</t>
  </si>
  <si>
    <t>格林豪泰酒店（邢台开发区中兴路国际新城店）</t>
  </si>
  <si>
    <t>司计伟</t>
  </si>
  <si>
    <t>3399824</t>
  </si>
  <si>
    <t>731759</t>
  </si>
  <si>
    <t>4917940556527099151</t>
  </si>
  <si>
    <t>宁波象山海景皇冠假日酒店</t>
  </si>
  <si>
    <t>行政海景大床房</t>
  </si>
  <si>
    <t>1901.00</t>
  </si>
  <si>
    <t>211.22</t>
  </si>
  <si>
    <t>3395806</t>
  </si>
  <si>
    <t>334424</t>
  </si>
  <si>
    <t>4917940583541889909</t>
  </si>
  <si>
    <t>车立峰</t>
  </si>
  <si>
    <t>3400421</t>
  </si>
  <si>
    <t>4917940576805877283</t>
  </si>
  <si>
    <t>马鹏</t>
  </si>
  <si>
    <t>3400200</t>
  </si>
  <si>
    <t>4917940584775857086</t>
  </si>
  <si>
    <t>舒眠零压双床房</t>
  </si>
  <si>
    <t>罗伟</t>
  </si>
  <si>
    <t>3400472</t>
  </si>
  <si>
    <t>4917940584158947929</t>
  </si>
  <si>
    <t>尚客优连锁酒店（东莞大朗汽车站店）</t>
  </si>
  <si>
    <t>东莞市</t>
  </si>
  <si>
    <t>优选大床房</t>
  </si>
  <si>
    <t>余登艳</t>
  </si>
  <si>
    <t>3400420</t>
  </si>
  <si>
    <t>2444008</t>
  </si>
  <si>
    <t>4917940574629798407</t>
  </si>
  <si>
    <t>格林豪泰酒店（太和县细阳南路店）</t>
  </si>
  <si>
    <t>蔡浩南</t>
  </si>
  <si>
    <t>3399480</t>
  </si>
  <si>
    <t>1337536</t>
  </si>
  <si>
    <t>4917940558646793688</t>
  </si>
  <si>
    <t>麗枫酒店（三亚河西路免税购物公园店）</t>
  </si>
  <si>
    <t>苏汉飞</t>
  </si>
  <si>
    <t>3395601</t>
  </si>
  <si>
    <t>2427012</t>
  </si>
  <si>
    <t>4917940584530486675</t>
  </si>
  <si>
    <t>麗枫酒店（永新步步高时代广场店）</t>
  </si>
  <si>
    <t>吉安市</t>
  </si>
  <si>
    <t>杨厅厅</t>
  </si>
  <si>
    <t>3400655</t>
  </si>
  <si>
    <t>1092167</t>
  </si>
  <si>
    <t>4917940458295140152</t>
  </si>
  <si>
    <t>北京万商花园美居酒店</t>
  </si>
  <si>
    <t>孔德晋</t>
  </si>
  <si>
    <t>534.00</t>
  </si>
  <si>
    <t>59.33</t>
  </si>
  <si>
    <t>3357550</t>
  </si>
  <si>
    <t>334564</t>
  </si>
  <si>
    <t>4917940581116959613</t>
  </si>
  <si>
    <t>曾秀清</t>
  </si>
  <si>
    <t>208.00</t>
  </si>
  <si>
    <t>23.11</t>
  </si>
  <si>
    <t>3399929</t>
  </si>
  <si>
    <t>4917940538679325943</t>
  </si>
  <si>
    <t>格林联盟酒店（潮州金龙大厦店）</t>
  </si>
  <si>
    <t>商务套房</t>
  </si>
  <si>
    <t>蔡锦鸿</t>
  </si>
  <si>
    <t>316.00</t>
  </si>
  <si>
    <t>35.11</t>
  </si>
  <si>
    <t>3389133</t>
  </si>
  <si>
    <t>1118390</t>
  </si>
  <si>
    <t>4917940566103679013</t>
  </si>
  <si>
    <t>顾伟强</t>
  </si>
  <si>
    <t>3398439</t>
  </si>
  <si>
    <t>4917940446662442459</t>
  </si>
  <si>
    <t>王思晓</t>
  </si>
  <si>
    <t>632.00</t>
  </si>
  <si>
    <t>70.23</t>
  </si>
  <si>
    <t>3352071</t>
  </si>
  <si>
    <t>4917940584546219784</t>
  </si>
  <si>
    <t>新都会酒店</t>
  </si>
  <si>
    <t>高级单人房</t>
  </si>
  <si>
    <t>梁宵</t>
  </si>
  <si>
    <t>3400232</t>
  </si>
  <si>
    <t>869547</t>
  </si>
  <si>
    <t>4917940582149152934</t>
  </si>
  <si>
    <t>西姆漫居酒店（成都宽窄巷子抚琴地铁站店）</t>
  </si>
  <si>
    <t>轻居大床房</t>
  </si>
  <si>
    <t>陈博华</t>
  </si>
  <si>
    <t>386.00</t>
  </si>
  <si>
    <t>42.89</t>
  </si>
  <si>
    <t>3400431</t>
  </si>
  <si>
    <t>1098003</t>
  </si>
  <si>
    <t>4917940527260748246</t>
  </si>
  <si>
    <t>2023-05-17~2023-05-21</t>
  </si>
  <si>
    <t>1276.00</t>
  </si>
  <si>
    <t>141.78</t>
  </si>
  <si>
    <t>3382498</t>
  </si>
  <si>
    <t>4917940573699455306</t>
  </si>
  <si>
    <t>杭州火车东站亚朵酒店</t>
  </si>
  <si>
    <t>郑燕青</t>
  </si>
  <si>
    <t>50.22</t>
  </si>
  <si>
    <t>3399179</t>
  </si>
  <si>
    <t>2688195</t>
  </si>
  <si>
    <t>4917940552609567155</t>
  </si>
  <si>
    <t>张海豪</t>
  </si>
  <si>
    <t>3393967</t>
  </si>
  <si>
    <t>4917940564544546206</t>
  </si>
  <si>
    <t>左义凡</t>
  </si>
  <si>
    <t>3398656</t>
  </si>
  <si>
    <t>4917940530205390156</t>
  </si>
  <si>
    <t>汉庭优佳（上海南京东路店）</t>
  </si>
  <si>
    <t>何美霖</t>
  </si>
  <si>
    <t>1010.00</t>
  </si>
  <si>
    <t>112.22</t>
  </si>
  <si>
    <t>3385627</t>
  </si>
  <si>
    <t>443841</t>
  </si>
  <si>
    <t>4917940584685881274</t>
  </si>
  <si>
    <t>张宇扬</t>
  </si>
  <si>
    <t>3400704</t>
  </si>
  <si>
    <t>4917940581198859077</t>
  </si>
  <si>
    <t>张婷婷</t>
  </si>
  <si>
    <t>3400099</t>
  </si>
  <si>
    <t>4917940527172803835</t>
  </si>
  <si>
    <t>唐润婷</t>
  </si>
  <si>
    <t>3383079</t>
  </si>
  <si>
    <t>4917940527625589602</t>
  </si>
  <si>
    <t>IU酒店（北京亦庄经济开发区科创二街店）</t>
  </si>
  <si>
    <t>王冠宇</t>
  </si>
  <si>
    <t>3382851</t>
  </si>
  <si>
    <t>722129</t>
  </si>
  <si>
    <t>4917940582060183758</t>
  </si>
  <si>
    <t>陈炜</t>
  </si>
  <si>
    <t>3400669</t>
  </si>
  <si>
    <t>4917940574160131254</t>
  </si>
  <si>
    <t>Zhang/Xiaochen</t>
  </si>
  <si>
    <t>3399323</t>
  </si>
  <si>
    <t>4917940566585971595</t>
  </si>
  <si>
    <t>汉庭（郑州航海东路店）</t>
  </si>
  <si>
    <t>郑州市</t>
  </si>
  <si>
    <t>零压-豪华大床房</t>
  </si>
  <si>
    <t>王川</t>
  </si>
  <si>
    <t>270.00</t>
  </si>
  <si>
    <t>30.00</t>
  </si>
  <si>
    <t>3397560</t>
  </si>
  <si>
    <t>693704</t>
  </si>
  <si>
    <t>4917940529221210863</t>
  </si>
  <si>
    <t>信宜朗誉酒店</t>
  </si>
  <si>
    <t>茂名市</t>
  </si>
  <si>
    <t>轻奢轻悦城景双床房</t>
  </si>
  <si>
    <t>黄灿熙</t>
  </si>
  <si>
    <t>406.00</t>
  </si>
  <si>
    <t>45.11</t>
  </si>
  <si>
    <t>3384882</t>
  </si>
  <si>
    <t>1091564</t>
  </si>
  <si>
    <t>4917940582044259958</t>
  </si>
  <si>
    <t>合肥皇冠假日酒店</t>
  </si>
  <si>
    <t>高级房</t>
  </si>
  <si>
    <t>徐伟</t>
  </si>
  <si>
    <t>558.00</t>
  </si>
  <si>
    <t>62.00</t>
  </si>
  <si>
    <t>3400345</t>
  </si>
  <si>
    <t>334003</t>
  </si>
  <si>
    <t>4917940547651989609</t>
  </si>
  <si>
    <t>张袁</t>
  </si>
  <si>
    <t>3392486</t>
  </si>
  <si>
    <t>4917940557534625878</t>
  </si>
  <si>
    <t>515.00</t>
  </si>
  <si>
    <t>57.22</t>
  </si>
  <si>
    <t>3396487</t>
  </si>
  <si>
    <t>4917940502281463348</t>
  </si>
  <si>
    <t>3371929</t>
  </si>
  <si>
    <t>4917940519669391360</t>
  </si>
  <si>
    <t>欧阳后赞</t>
  </si>
  <si>
    <t>3381119</t>
  </si>
  <si>
    <t>4917940545886944990</t>
  </si>
  <si>
    <t>曾令政</t>
  </si>
  <si>
    <t>3391996</t>
  </si>
  <si>
    <t>4917940559898144690</t>
  </si>
  <si>
    <t>特色大床房</t>
  </si>
  <si>
    <t>黄卫东</t>
  </si>
  <si>
    <t>3396285</t>
  </si>
  <si>
    <t>4917940564237922773</t>
  </si>
  <si>
    <t>马张磊</t>
  </si>
  <si>
    <t>3397466</t>
  </si>
  <si>
    <t>4917940584242113475</t>
  </si>
  <si>
    <t>覃丽萍</t>
  </si>
  <si>
    <t>3400249</t>
  </si>
  <si>
    <t>4917940425806112156</t>
  </si>
  <si>
    <t>向超</t>
  </si>
  <si>
    <t>3346463</t>
  </si>
  <si>
    <t>4917940456716866732</t>
  </si>
  <si>
    <t>南通绿洲国际假日酒店</t>
  </si>
  <si>
    <t>王琦</t>
  </si>
  <si>
    <t>3357947</t>
  </si>
  <si>
    <t>316397</t>
  </si>
  <si>
    <t>4917940535075306172</t>
  </si>
  <si>
    <t>林桂旭</t>
  </si>
  <si>
    <t>3387897</t>
  </si>
  <si>
    <t>4917940506886958575</t>
  </si>
  <si>
    <t>许国振</t>
  </si>
  <si>
    <t>3375409</t>
  </si>
  <si>
    <t>4917940537636422712</t>
  </si>
  <si>
    <t>青皮树酒店（杭州下沙传媒学院店）</t>
  </si>
  <si>
    <t>吴志文</t>
  </si>
  <si>
    <t>3389135</t>
  </si>
  <si>
    <t>753938</t>
  </si>
  <si>
    <t>4917940584170421976</t>
  </si>
  <si>
    <t>汉庭优佳（上海龙吴路店）</t>
  </si>
  <si>
    <t>张磨</t>
  </si>
  <si>
    <t>357.00</t>
  </si>
  <si>
    <t>39.67</t>
  </si>
  <si>
    <t>3400546</t>
  </si>
  <si>
    <t>1142084</t>
  </si>
  <si>
    <t>4917940532769124250</t>
  </si>
  <si>
    <t>陈育钰</t>
  </si>
  <si>
    <t>3386510</t>
  </si>
  <si>
    <t>4917940580840262317</t>
  </si>
  <si>
    <t>杭州钱江世纪城振宁路亚朵酒店</t>
  </si>
  <si>
    <t>司倩颖</t>
  </si>
  <si>
    <t>3400634</t>
  </si>
  <si>
    <t>2688197</t>
  </si>
  <si>
    <t>4917940573933199944</t>
  </si>
  <si>
    <t>初悦</t>
  </si>
  <si>
    <t>252.00</t>
  </si>
  <si>
    <t>28.00</t>
  </si>
  <si>
    <t>3399702</t>
  </si>
  <si>
    <t>4917940554150442112</t>
  </si>
  <si>
    <t>广州珀丽酒店</t>
  </si>
  <si>
    <t>zheng/min ru</t>
  </si>
  <si>
    <t>297.00</t>
  </si>
  <si>
    <t>33.00</t>
  </si>
  <si>
    <t>3394343</t>
  </si>
  <si>
    <t>280950</t>
  </si>
  <si>
    <t>4917940573148715137</t>
  </si>
  <si>
    <t>西安索菲特人民大厦酒店</t>
  </si>
  <si>
    <t>高级房, 2 张单人床</t>
  </si>
  <si>
    <t>杜康</t>
  </si>
  <si>
    <t>929.00</t>
  </si>
  <si>
    <t>103.22</t>
  </si>
  <si>
    <t>3398904</t>
  </si>
  <si>
    <t>402133</t>
  </si>
  <si>
    <t>4917940566113277517</t>
  </si>
  <si>
    <t>陈卓</t>
  </si>
  <si>
    <t>3396925</t>
  </si>
  <si>
    <t>4917940535067951852</t>
  </si>
  <si>
    <t>冯红卫</t>
  </si>
  <si>
    <t>630.00</t>
  </si>
  <si>
    <t>70.00</t>
  </si>
  <si>
    <t>3387594</t>
  </si>
  <si>
    <t>4917940576471462805</t>
  </si>
  <si>
    <t>上海滴水湖假日酒店</t>
  </si>
  <si>
    <t>晋冲</t>
  </si>
  <si>
    <t>924.00</t>
  </si>
  <si>
    <t>102.67</t>
  </si>
  <si>
    <t>3399841</t>
  </si>
  <si>
    <t>2323313</t>
  </si>
  <si>
    <t>4917940539756974315</t>
  </si>
  <si>
    <t>汉庭（蚌埠新世纪广场店）</t>
  </si>
  <si>
    <t>单玉杰</t>
  </si>
  <si>
    <t>3389318</t>
  </si>
  <si>
    <t>1396742</t>
  </si>
  <si>
    <t>4917940564857704150</t>
  </si>
  <si>
    <t>3397916</t>
  </si>
  <si>
    <t>4917940564030724405</t>
  </si>
  <si>
    <t>晴隆中天智选假日酒店</t>
  </si>
  <si>
    <t>黔西南布依族苗族自治州</t>
  </si>
  <si>
    <t>徐率峰</t>
  </si>
  <si>
    <t>336.00</t>
  </si>
  <si>
    <t>37.33</t>
  </si>
  <si>
    <t>3397311</t>
  </si>
  <si>
    <t>1092215</t>
  </si>
  <si>
    <t>4917940544877732723</t>
  </si>
  <si>
    <t>汉庭（青岛开发区山科大店）</t>
  </si>
  <si>
    <t>零压豪华大床房</t>
  </si>
  <si>
    <t>孙琪</t>
  </si>
  <si>
    <t>3391065</t>
  </si>
  <si>
    <t>850070</t>
  </si>
  <si>
    <t>4917940477339642687</t>
  </si>
  <si>
    <t>王轩哲</t>
  </si>
  <si>
    <t>3366465</t>
  </si>
  <si>
    <t>4917940569322146991</t>
  </si>
  <si>
    <t>郭鹏</t>
  </si>
  <si>
    <t>3398666</t>
  </si>
  <si>
    <t>4917940537890357752</t>
  </si>
  <si>
    <t>yu/ruibo</t>
  </si>
  <si>
    <t>284.00</t>
  </si>
  <si>
    <t>31.56</t>
  </si>
  <si>
    <t>3389107</t>
  </si>
  <si>
    <t>4917940510924324194</t>
  </si>
  <si>
    <t>祝晓红</t>
  </si>
  <si>
    <t>3375596</t>
  </si>
  <si>
    <t>4917940571281064719</t>
  </si>
  <si>
    <t>冯建武</t>
  </si>
  <si>
    <t>3399346</t>
  </si>
  <si>
    <t>4917940580532181069</t>
  </si>
  <si>
    <t>邢玉烁</t>
  </si>
  <si>
    <t>3400068</t>
  </si>
  <si>
    <t>4917940559648101372</t>
  </si>
  <si>
    <t>王建强</t>
  </si>
  <si>
    <t>3396307</t>
  </si>
  <si>
    <t>4917940519488450737</t>
  </si>
  <si>
    <t>张振玉</t>
  </si>
  <si>
    <t>3380395</t>
  </si>
  <si>
    <t>4917940575073867465</t>
  </si>
  <si>
    <t>huang/lei</t>
  </si>
  <si>
    <t>3399387</t>
  </si>
  <si>
    <t>4917940536463338799</t>
  </si>
  <si>
    <t>李小伶</t>
  </si>
  <si>
    <t>260.00</t>
  </si>
  <si>
    <t>28.89</t>
  </si>
  <si>
    <t>3388033</t>
  </si>
  <si>
    <t>4917940574588549527</t>
  </si>
  <si>
    <t>石鑫</t>
  </si>
  <si>
    <t>3399560</t>
  </si>
  <si>
    <t>4917940574629558383</t>
  </si>
  <si>
    <t>王星星</t>
  </si>
  <si>
    <t>3399474</t>
  </si>
  <si>
    <t>4917940563299268206</t>
  </si>
  <si>
    <t>缤纷糖果大床房</t>
  </si>
  <si>
    <t>赵泽楠</t>
  </si>
  <si>
    <t>3396694</t>
  </si>
  <si>
    <t>4917940580569617269</t>
  </si>
  <si>
    <t>武鑫炜</t>
  </si>
  <si>
    <t>3400015</t>
  </si>
  <si>
    <t>4917940514986626716</t>
  </si>
  <si>
    <t>吴纯</t>
  </si>
  <si>
    <t>3378336</t>
  </si>
  <si>
    <t>4917940569477802149</t>
  </si>
  <si>
    <t>维也纳酒店（武汉华中师范大学虎泉地铁站店）</t>
  </si>
  <si>
    <t>张昊楠</t>
  </si>
  <si>
    <t>3398859</t>
  </si>
  <si>
    <t>646797</t>
  </si>
  <si>
    <t>4917940459467949962</t>
  </si>
  <si>
    <t>邓丽欣</t>
  </si>
  <si>
    <t>3358464</t>
  </si>
  <si>
    <t>4917940574500224978</t>
  </si>
  <si>
    <t>何军营</t>
  </si>
  <si>
    <t>3399679</t>
  </si>
  <si>
    <t>4917940575795757789</t>
  </si>
  <si>
    <t>汉庭（海宁海昌南路皮革城店）</t>
  </si>
  <si>
    <t>邓雪云</t>
  </si>
  <si>
    <t>133.00</t>
  </si>
  <si>
    <t>14.78</t>
  </si>
  <si>
    <t>3399558</t>
  </si>
  <si>
    <t>1162797</t>
  </si>
  <si>
    <t>4917940573058227648</t>
  </si>
  <si>
    <t>希岸酒店（潮州古城牌坊街店）</t>
  </si>
  <si>
    <t>希岸豪华套房</t>
  </si>
  <si>
    <t>黄铸喜</t>
  </si>
  <si>
    <t>3399051</t>
  </si>
  <si>
    <t>1461973</t>
  </si>
  <si>
    <t>4917940576379170707</t>
  </si>
  <si>
    <t>维也纳酒店（郑州只有河南电影小镇店）</t>
  </si>
  <si>
    <t>孙岩</t>
  </si>
  <si>
    <t>3399896</t>
  </si>
  <si>
    <t>1120470</t>
  </si>
  <si>
    <t>4917940490970334097</t>
  </si>
  <si>
    <t>怡莱酒店（北京纪家庙地铁站店）</t>
  </si>
  <si>
    <t>李玉臣</t>
  </si>
  <si>
    <t>3369967</t>
  </si>
  <si>
    <t>1115811</t>
  </si>
  <si>
    <t>4917940551225554369</t>
  </si>
  <si>
    <t>陈袁虎</t>
  </si>
  <si>
    <t>3393637</t>
  </si>
  <si>
    <t>4917940514696307555</t>
  </si>
  <si>
    <t>叶芸如</t>
  </si>
  <si>
    <t>728.00</t>
  </si>
  <si>
    <t>72.00</t>
  </si>
  <si>
    <t>3378360</t>
  </si>
  <si>
    <t>4917940582672759856</t>
  </si>
  <si>
    <t>朱强</t>
  </si>
  <si>
    <t>3400337</t>
  </si>
  <si>
    <t>4917940583071717015</t>
  </si>
  <si>
    <t>派酒店（西安碑林博物馆和平门地铁站店）</t>
  </si>
  <si>
    <t>付星成</t>
  </si>
  <si>
    <t>3400281</t>
  </si>
  <si>
    <t>1004044</t>
  </si>
  <si>
    <t>4917940568296038653</t>
  </si>
  <si>
    <t>3398640</t>
  </si>
  <si>
    <t>4917940566401363146</t>
  </si>
  <si>
    <t>锦江之星品尚酒店（高铁南站新桥店）</t>
  </si>
  <si>
    <t>王省洋</t>
  </si>
  <si>
    <t>3398222</t>
  </si>
  <si>
    <t>773789</t>
  </si>
  <si>
    <t>4917940530114566901</t>
  </si>
  <si>
    <t>谢智海</t>
  </si>
  <si>
    <t>3386074</t>
  </si>
  <si>
    <t>4917940577883502850</t>
  </si>
  <si>
    <t>鲁中杏</t>
  </si>
  <si>
    <t>3399906</t>
  </si>
  <si>
    <t>4917940579771070105</t>
  </si>
  <si>
    <t>开元市景双床房</t>
  </si>
  <si>
    <t>蒋倩倩</t>
  </si>
  <si>
    <t>3400067</t>
  </si>
  <si>
    <t>4917940526958178476</t>
  </si>
  <si>
    <t>288.00</t>
  </si>
  <si>
    <t>32.00</t>
  </si>
  <si>
    <t>3382573</t>
  </si>
  <si>
    <t>4917940582255729141</t>
  </si>
  <si>
    <t>星程酒店（杭州运河万达广场店）</t>
  </si>
  <si>
    <t>徐智健</t>
  </si>
  <si>
    <t>3400496</t>
  </si>
  <si>
    <t>653352</t>
  </si>
  <si>
    <t>4917940576806567659</t>
  </si>
  <si>
    <t>张鑫</t>
  </si>
  <si>
    <t>3400203</t>
  </si>
  <si>
    <t>4917940554648852517</t>
  </si>
  <si>
    <t>格林豪泰快捷酒店（邳州新苏中心福州路店）</t>
  </si>
  <si>
    <t>石启军</t>
  </si>
  <si>
    <t>122.00</t>
  </si>
  <si>
    <t>13.56</t>
  </si>
  <si>
    <t>3394392</t>
  </si>
  <si>
    <t>1124225</t>
  </si>
  <si>
    <t>4917940388968392904</t>
  </si>
  <si>
    <t>余余余</t>
  </si>
  <si>
    <t>3334577</t>
  </si>
  <si>
    <t>4917940583096405433</t>
  </si>
  <si>
    <t>全季酒店（杭州火车东站秋涛北路店）</t>
  </si>
  <si>
    <t>王子妍</t>
  </si>
  <si>
    <t>3400620</t>
  </si>
  <si>
    <t>652145</t>
  </si>
  <si>
    <t>4917940527757993788</t>
  </si>
  <si>
    <t>汉庭（北京西单商场店）</t>
  </si>
  <si>
    <t>周凤兰</t>
  </si>
  <si>
    <t>644.00</t>
  </si>
  <si>
    <t>71.56</t>
  </si>
  <si>
    <t>3384807</t>
  </si>
  <si>
    <t>1115856</t>
  </si>
  <si>
    <t>4917940571841356124</t>
  </si>
  <si>
    <t>你好酒店（成都万象城店）</t>
  </si>
  <si>
    <t>田野</t>
  </si>
  <si>
    <t>3399354</t>
  </si>
  <si>
    <t>2709717</t>
  </si>
  <si>
    <t>4917940455040809787</t>
  </si>
  <si>
    <t>张守阳</t>
  </si>
  <si>
    <t>3357153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</si>
  <si>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</si>
  <si>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</si>
  <si>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</si>
  <si>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</si>
  <si>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</si>
  <si>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</si>
  <si>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</si>
  <si>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</si>
  <si>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</si>
  <si>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</si>
  <si>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</si>
  <si>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-285.56</t>
  </si>
  <si>
    <t>已确认</t>
  </si>
  <si>
    <t>-947.78</t>
  </si>
  <si>
    <t>-1858.88</t>
  </si>
  <si>
    <t>-763.33</t>
  </si>
  <si>
    <t>-905.56</t>
  </si>
  <si>
    <t>-487.78</t>
  </si>
  <si>
    <t>-306.67</t>
  </si>
  <si>
    <t>-163.33</t>
  </si>
  <si>
    <t>-336.67</t>
  </si>
  <si>
    <t>-346.67</t>
  </si>
  <si>
    <t>-367.78</t>
  </si>
  <si>
    <t>-266.67</t>
  </si>
  <si>
    <t>-295.56</t>
  </si>
  <si>
    <t>-326.67</t>
  </si>
  <si>
    <t>-140.00</t>
  </si>
  <si>
    <t>-307.78</t>
  </si>
  <si>
    <t>-203.33</t>
  </si>
  <si>
    <t>-538.89</t>
  </si>
  <si>
    <t>-457.78</t>
  </si>
  <si>
    <t>-521.11</t>
  </si>
  <si>
    <t>-574.44</t>
  </si>
  <si>
    <t>-552.22</t>
  </si>
  <si>
    <t>-258.89</t>
  </si>
  <si>
    <t>-1282.23</t>
  </si>
  <si>
    <t>-253.33</t>
  </si>
  <si>
    <t>-354.44</t>
  </si>
  <si>
    <t>-566.67</t>
  </si>
  <si>
    <t>-220.00</t>
  </si>
  <si>
    <t>-594.44</t>
  </si>
  <si>
    <t>-625.56</t>
  </si>
  <si>
    <t>-283.33</t>
  </si>
  <si>
    <t>-547.78</t>
  </si>
  <si>
    <t>-456.67</t>
  </si>
  <si>
    <t>-724.44</t>
  </si>
  <si>
    <t>-204.44</t>
  </si>
  <si>
    <t>-744.45</t>
  </si>
  <si>
    <t>-167.78</t>
  </si>
  <si>
    <t>-391.11</t>
  </si>
  <si>
    <t>-420.00</t>
  </si>
  <si>
    <t>-232.22</t>
  </si>
  <si>
    <t>-518.89</t>
  </si>
  <si>
    <t>-310.00</t>
  </si>
  <si>
    <t>-255.56</t>
  </si>
  <si>
    <t>-263.33</t>
  </si>
  <si>
    <t>-247.78</t>
  </si>
  <si>
    <t>-496.67</t>
  </si>
  <si>
    <t>-273.33</t>
  </si>
  <si>
    <t>-321.11</t>
  </si>
  <si>
    <t>-372.22</t>
  </si>
  <si>
    <t>-752.22</t>
  </si>
  <si>
    <t>-298.89</t>
  </si>
  <si>
    <t>-1006.67</t>
  </si>
  <si>
    <t>-812.22</t>
  </si>
  <si>
    <t>-397.77</t>
  </si>
  <si>
    <t>-427.78</t>
  </si>
  <si>
    <t>-301.11</t>
  </si>
  <si>
    <t>-400.00</t>
  </si>
  <si>
    <t>-475.56</t>
  </si>
  <si>
    <t>-446.67</t>
  </si>
  <si>
    <t>-292.22</t>
  </si>
  <si>
    <t>-583.33</t>
  </si>
  <si>
    <t>-374.44</t>
  </si>
  <si>
    <t>-302.22</t>
  </si>
  <si>
    <t>-398.89</t>
  </si>
  <si>
    <t>-191.11</t>
  </si>
  <si>
    <t>-276.67</t>
  </si>
  <si>
    <t>-243.33</t>
  </si>
  <si>
    <t>-186.67</t>
  </si>
  <si>
    <t>-900.00</t>
  </si>
  <si>
    <t>-158.89</t>
  </si>
  <si>
    <t>-605.56</t>
  </si>
  <si>
    <t>-218.89</t>
  </si>
  <si>
    <t>-195.56</t>
  </si>
  <si>
    <t>-252.22</t>
  </si>
  <si>
    <t>-553.33</t>
  </si>
  <si>
    <t>-181.11</t>
  </si>
  <si>
    <t>-196.67</t>
  </si>
  <si>
    <t>-1413.33</t>
  </si>
  <si>
    <t>-1376.67</t>
  </si>
  <si>
    <t>-314.44</t>
  </si>
  <si>
    <t>-585.56</t>
  </si>
  <si>
    <t>-468.89</t>
  </si>
  <si>
    <t>商家承担优惠</t>
  </si>
  <si>
    <t>活动名称</t>
  </si>
  <si>
    <t>活动ID</t>
  </si>
  <si>
    <t>新客酒店红包</t>
  </si>
  <si>
    <t>331752100742713792</t>
  </si>
  <si>
    <t>酒店 | 新人专享券</t>
  </si>
  <si>
    <t>339353100721911132</t>
  </si>
  <si>
    <t>2023年5月-平日提前订-立减7%</t>
  </si>
  <si>
    <t>3_1096633628</t>
  </si>
  <si>
    <t>2023年5月-平日提前订-立减6%</t>
  </si>
  <si>
    <t>3_1094874137</t>
  </si>
  <si>
    <t>336674100752386591</t>
  </si>
  <si>
    <t>2023年5月-平日当天订-立减7%</t>
  </si>
  <si>
    <t>3_1096628730</t>
  </si>
  <si>
    <t>2023年5月-平日当天订-立减5%</t>
  </si>
  <si>
    <t>3_1096637620</t>
  </si>
  <si>
    <t>3_1096649029</t>
  </si>
  <si>
    <t>【省钱月卡】酒店特惠红包</t>
  </si>
  <si>
    <t>363676100748291931</t>
  </si>
  <si>
    <t>3_1096638495</t>
  </si>
  <si>
    <t>2023年5月-平日提前订-立减5%</t>
  </si>
  <si>
    <t>3_1096627855</t>
  </si>
  <si>
    <t>2023年5月-畅游高优POI-立减6%</t>
  </si>
  <si>
    <t>3_1082702962</t>
  </si>
  <si>
    <t>336508100757769875</t>
  </si>
  <si>
    <t>【连住省钱卡】酒店特惠红包</t>
  </si>
  <si>
    <t>369934100714705489</t>
  </si>
  <si>
    <t>3_1096640532</t>
  </si>
  <si>
    <t>2023年4月实价补贴试点兜底方案</t>
  </si>
  <si>
    <t>3_1067546319</t>
  </si>
  <si>
    <t>362709100706046018</t>
  </si>
  <si>
    <t>新客随机酒店红包</t>
  </si>
  <si>
    <t>334054100750661925</t>
  </si>
  <si>
    <t>酒店红包</t>
  </si>
  <si>
    <t>335449100740652216</t>
  </si>
  <si>
    <t>生日专属-5元团购券</t>
  </si>
  <si>
    <t>336640100758219216</t>
  </si>
  <si>
    <t>331445100740474015</t>
  </si>
  <si>
    <t>3_1094862387</t>
  </si>
  <si>
    <t>369807100758046878</t>
  </si>
  <si>
    <t>3_1096650094</t>
  </si>
  <si>
    <t>335514100762248428</t>
  </si>
  <si>
    <t>5月新店+标杆店补8%</t>
  </si>
  <si>
    <t>3_1095740295</t>
  </si>
  <si>
    <t>331376100752509389</t>
  </si>
  <si>
    <t>337467100752796794</t>
  </si>
  <si>
    <t>331019100756869990</t>
  </si>
  <si>
    <t>332702100744347140</t>
  </si>
  <si>
    <t>334482100749402698</t>
  </si>
  <si>
    <t>331729100757319978</t>
  </si>
  <si>
    <t>361579100750907741</t>
  </si>
  <si>
    <t>334013100752515575</t>
  </si>
  <si>
    <t>336999100741239999</t>
  </si>
  <si>
    <t>337885100752983802</t>
  </si>
  <si>
    <t>338559100752166935</t>
  </si>
  <si>
    <t>2023年5月-全量华住-立减4%</t>
  </si>
  <si>
    <t>3_1082545769</t>
  </si>
  <si>
    <t>366775100738984620</t>
  </si>
  <si>
    <t>【省钱月卡】尊享酒店红包</t>
  </si>
  <si>
    <t>369191100757239502</t>
  </si>
  <si>
    <t>334589100750444953</t>
  </si>
  <si>
    <t>330655100753018806</t>
  </si>
  <si>
    <t>330028100756592843</t>
  </si>
  <si>
    <t>339337100756077733</t>
  </si>
  <si>
    <t>337793100756345099</t>
  </si>
  <si>
    <t>331248100756362742</t>
  </si>
  <si>
    <t>361248100757829050</t>
  </si>
  <si>
    <t>363904100762914449</t>
  </si>
  <si>
    <t>336716100705143475</t>
  </si>
  <si>
    <t>333452100751822735</t>
  </si>
  <si>
    <t>363878100749825163</t>
  </si>
  <si>
    <t>2023年5月W2-平日当天订-立减6%</t>
  </si>
  <si>
    <t>3_1101309823</t>
  </si>
  <si>
    <t>2023年5月W2-平日当天订-立减4%</t>
  </si>
  <si>
    <t>3_1101326249</t>
  </si>
  <si>
    <t>3_1101307841</t>
  </si>
  <si>
    <t>361579100750907740</t>
  </si>
  <si>
    <t>337123100717421654</t>
  </si>
  <si>
    <t>3_1101322336</t>
  </si>
  <si>
    <t>330432100761155683</t>
  </si>
  <si>
    <t>337810100771366618</t>
  </si>
  <si>
    <t>2023年5月W2-平日提前订-立减6%</t>
  </si>
  <si>
    <t>3_1101328281</t>
  </si>
  <si>
    <t>339808100762427910</t>
  </si>
  <si>
    <t>2023年5月实价补贴试点兜底方案</t>
  </si>
  <si>
    <t>3_1102136649</t>
  </si>
  <si>
    <t>368356100744276747</t>
  </si>
  <si>
    <t>334983100758191321</t>
  </si>
  <si>
    <t>364339100760234384</t>
  </si>
  <si>
    <t>酒店续住立减券</t>
  </si>
  <si>
    <t>339902100766175047</t>
  </si>
  <si>
    <t>364943100743627117</t>
  </si>
  <si>
    <t>338342100762495026</t>
  </si>
  <si>
    <t>335841100758689956</t>
  </si>
  <si>
    <t>339956100753911705</t>
  </si>
  <si>
    <t>2023年5月W2-平日提前订-立减4%</t>
  </si>
  <si>
    <t>3_1101319568</t>
  </si>
  <si>
    <t>333367100756905229</t>
  </si>
  <si>
    <t>338298100757558881</t>
  </si>
  <si>
    <t>368878100755270289</t>
  </si>
  <si>
    <t>332823100759179007</t>
  </si>
  <si>
    <t>334686100754549095</t>
  </si>
  <si>
    <t>361579100754918779</t>
  </si>
  <si>
    <t>368389100753466414</t>
  </si>
  <si>
    <t>337047100760188274</t>
  </si>
  <si>
    <t>331152100759754083</t>
  </si>
  <si>
    <t>3_1101330146</t>
  </si>
  <si>
    <t>364846100754334455</t>
  </si>
  <si>
    <t>336727100761629950</t>
  </si>
  <si>
    <t>367111100771130739</t>
  </si>
  <si>
    <t>3_1101308879</t>
  </si>
  <si>
    <t>338523100767149742</t>
  </si>
  <si>
    <t>3_1101314606</t>
  </si>
  <si>
    <t>339476100756243470</t>
  </si>
  <si>
    <t>338086100706156012</t>
  </si>
  <si>
    <t>339085100761037810</t>
  </si>
  <si>
    <t>331241100760514528</t>
  </si>
  <si>
    <t>335465100759652543</t>
  </si>
  <si>
    <t>369568100750552851</t>
  </si>
  <si>
    <t>335857100760937223</t>
  </si>
  <si>
    <t>337396100761788764</t>
  </si>
  <si>
    <t>332334100769823642</t>
  </si>
  <si>
    <t>3_1101322335</t>
  </si>
  <si>
    <t>334892100739139415</t>
  </si>
  <si>
    <t>3_1101308838</t>
  </si>
  <si>
    <t>360948100762598095</t>
  </si>
  <si>
    <t>333128100756012623</t>
  </si>
  <si>
    <t>330528100765780556</t>
  </si>
  <si>
    <t>360849100754628737</t>
  </si>
  <si>
    <t>339004100772009527</t>
  </si>
  <si>
    <t>338755100761630105</t>
  </si>
  <si>
    <t>3_1101313731</t>
  </si>
  <si>
    <t>338961100766212891</t>
  </si>
  <si>
    <t>339933100768982830</t>
  </si>
  <si>
    <t>335309100766778206</t>
  </si>
  <si>
    <t>331645100761981132</t>
  </si>
  <si>
    <t>330158100725503323</t>
  </si>
  <si>
    <t>336587100758304812</t>
  </si>
  <si>
    <t>364243100754944338</t>
  </si>
  <si>
    <t>364482100762157574</t>
  </si>
  <si>
    <t>334294100761488220</t>
  </si>
  <si>
    <t>363485100753278823</t>
  </si>
  <si>
    <t>337806100759717920</t>
  </si>
  <si>
    <t>335351100765776771</t>
  </si>
  <si>
    <t>334437100765497313</t>
  </si>
  <si>
    <t>339501100775995919</t>
  </si>
  <si>
    <t>369666100760522378</t>
  </si>
  <si>
    <t>339224100768601954</t>
  </si>
  <si>
    <t>335939100721079829</t>
  </si>
  <si>
    <t>336649100763460791</t>
  </si>
  <si>
    <t>366649100763460887</t>
  </si>
  <si>
    <t>336141100769775620</t>
  </si>
  <si>
    <t>335380100764527433</t>
  </si>
  <si>
    <t>338985100752273738</t>
  </si>
  <si>
    <t>339056100760009745</t>
  </si>
  <si>
    <t>333594100765073692</t>
  </si>
  <si>
    <t>337412100767549881</t>
  </si>
  <si>
    <t>367412100767789445</t>
  </si>
  <si>
    <t>337214100751839577</t>
  </si>
  <si>
    <t>369812100770474615</t>
  </si>
  <si>
    <t>339551100767009683</t>
  </si>
  <si>
    <t>337163100755709479</t>
  </si>
  <si>
    <t>332898100762263668</t>
  </si>
  <si>
    <t>338273100765683556</t>
  </si>
  <si>
    <t>368063100728046964</t>
  </si>
  <si>
    <t>335441100773033375</t>
  </si>
  <si>
    <t>336313100774154538</t>
  </si>
  <si>
    <t>337775100765293526</t>
  </si>
  <si>
    <t>335233100771111232</t>
  </si>
  <si>
    <t>362592100732966636</t>
  </si>
  <si>
    <t>334208100762626796</t>
  </si>
  <si>
    <t>334826100768691503</t>
  </si>
  <si>
    <t>331014100743129001</t>
  </si>
  <si>
    <t>336913100774853220</t>
  </si>
  <si>
    <t>339286100728743796</t>
  </si>
  <si>
    <t>333275100765964857</t>
  </si>
  <si>
    <t>339211100766131542</t>
  </si>
  <si>
    <t>365910100780131722</t>
  </si>
  <si>
    <t>339616100767689895</t>
  </si>
  <si>
    <t>337696100763886037</t>
  </si>
  <si>
    <t>337026100768560371</t>
  </si>
  <si>
    <t>339076100764777738</t>
  </si>
  <si>
    <t>339922100768504097</t>
  </si>
  <si>
    <t>369922100768530083</t>
  </si>
  <si>
    <t>368352100764196433</t>
  </si>
  <si>
    <t>366293100761669667</t>
  </si>
  <si>
    <t>339261100760212682</t>
  </si>
  <si>
    <t>361870100771148832</t>
  </si>
  <si>
    <t>367124100762816281</t>
  </si>
  <si>
    <t>335054100747912510</t>
  </si>
  <si>
    <t>334602100774532131</t>
  </si>
  <si>
    <t>330431100769453698</t>
  </si>
  <si>
    <t>339751100770332461</t>
  </si>
  <si>
    <t>334769100762490686</t>
  </si>
  <si>
    <t>368386100731433228</t>
  </si>
  <si>
    <t>333080100770900829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</si>
  <si>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</si>
  <si>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</si>
  <si>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</si>
  <si>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</si>
  <si>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</si>
  <si>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</si>
  <si>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</si>
  <si>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</si>
  <si>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</si>
  <si>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</si>
  <si>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</si>
  <si>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</si>
  <si>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</si>
  <si>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</si>
  <si>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A230523112804911</t>
  </si>
  <si>
    <t>总计：244014元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</si>
  <si>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</si>
  <si>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</si>
  <si>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</si>
  <si>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</si>
  <si>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</si>
  <si>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</si>
  <si>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</si>
  <si>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</si>
  <si>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</si>
  <si>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</si>
  <si>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</si>
  <si>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</si>
  <si>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</si>
  <si>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</si>
  <si>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</si>
  <si>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</si>
  <si>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</si>
  <si>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</si>
  <si>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</si>
  <si>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</si>
  <si>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</si>
  <si>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2023-04-22</t>
  </si>
  <si>
    <t>2023-05-13</t>
  </si>
  <si>
    <t>2023-05-17</t>
  </si>
  <si>
    <t>退房日周结</t>
  </si>
  <si>
    <t>RMB</t>
  </si>
  <si>
    <t>0</t>
  </si>
  <si>
    <t>美团汇登国内直连</t>
  </si>
  <si>
    <t>01.011020</t>
  </si>
  <si>
    <t>2023-04-22 20:29:12</t>
  </si>
  <si>
    <t>广州汇登信息科技有限公司</t>
  </si>
  <si>
    <t>直连</t>
  </si>
  <si>
    <t>中国</t>
  </si>
  <si>
    <t>锦江之星(青岛栈桥中山路店)</t>
  </si>
  <si>
    <t>2023-05-12</t>
  </si>
  <si>
    <t>2023-05-15</t>
  </si>
  <si>
    <t>2023-04-22 21:36:22</t>
  </si>
  <si>
    <t>2023-04-26</t>
  </si>
  <si>
    <t>格林豪泰酒店(北京光彩路石榴庄地铁站店)</t>
  </si>
  <si>
    <t>2023-04-26 13:08:43</t>
  </si>
  <si>
    <t>2023-04-27</t>
  </si>
  <si>
    <t>锦江之星(乌鲁木齐红旗路店)</t>
  </si>
  <si>
    <t>2023-05-14</t>
  </si>
  <si>
    <t>2023-04-27 09:19:16</t>
  </si>
  <si>
    <t>IU酒店(青岛金沙滩薛家岛地铁站店)</t>
  </si>
  <si>
    <t>2023-05-19</t>
  </si>
  <si>
    <t>2023-04-27 12:28:43</t>
  </si>
  <si>
    <t>2023-04-28</t>
  </si>
  <si>
    <t>Gu Jing</t>
  </si>
  <si>
    <t>2023-04-28 15:00:10</t>
  </si>
  <si>
    <t>2023-04-29</t>
  </si>
  <si>
    <t>麗枫酒店(衡水汇中广场店)</t>
  </si>
  <si>
    <t>2023-05-20</t>
  </si>
  <si>
    <t>2023-05-21</t>
  </si>
  <si>
    <t>2023-04-29 18:02:58</t>
  </si>
  <si>
    <t>2023-04-29 18:04:03</t>
  </si>
  <si>
    <t>2023-04-30</t>
  </si>
  <si>
    <t>汉庭酒店(淄博金晶大道店)</t>
  </si>
  <si>
    <t>2023-05-18</t>
  </si>
  <si>
    <t>2023-04-30 10:47:59</t>
  </si>
  <si>
    <t>格林豪泰(汶上广场路店)</t>
  </si>
  <si>
    <t>2023-04-30 13:18:52</t>
  </si>
  <si>
    <t>2023-05-02</t>
  </si>
  <si>
    <t>全季酒店(济南二环西路店)</t>
  </si>
  <si>
    <t>2023-05-16</t>
  </si>
  <si>
    <t>2023-05-02 19:29:30</t>
  </si>
  <si>
    <t>2023-05-03</t>
  </si>
  <si>
    <t>白玉兰酒店(北京西客站店)</t>
  </si>
  <si>
    <t>2023-05-03 14:39:07</t>
  </si>
  <si>
    <t>青皮树酒店(上海海昌海洋公园滴水湖大学城店)</t>
  </si>
  <si>
    <t>2023-05-03 23:10:57</t>
  </si>
  <si>
    <t>2023-05-04</t>
  </si>
  <si>
    <t>格美酒店（绩溪路安医附院店）</t>
  </si>
  <si>
    <t>2023-05-04 19:18:58</t>
  </si>
  <si>
    <t>2023-05-05</t>
  </si>
  <si>
    <t>格林豪泰酒店(合肥奥体中心安医大二附院店)</t>
  </si>
  <si>
    <t>2023-05-05 15:53:35</t>
  </si>
  <si>
    <t>2023-05-06</t>
  </si>
  <si>
    <t>维也纳智好酒店(南昌解放西路辛家庵地铁站店)</t>
  </si>
  <si>
    <t>2023-05-06 13:05:31</t>
  </si>
  <si>
    <t>2023-05-06 19:34:41</t>
  </si>
  <si>
    <t>2023-05-06 21:25:40</t>
  </si>
  <si>
    <t>2023-05-06 23:38:01</t>
  </si>
  <si>
    <t>2023-05-07</t>
  </si>
  <si>
    <t>格林豪泰(桂林火车站店)</t>
  </si>
  <si>
    <t>2023-05-07 10:10:20</t>
  </si>
  <si>
    <t>2023-05-07 14:57:16</t>
  </si>
  <si>
    <t>锦江之星(天津八纬路音乐学院店)</t>
  </si>
  <si>
    <t>2023-05-07 17:59:06</t>
  </si>
  <si>
    <t>全季酒店(上海康桥秀沿路店)</t>
  </si>
  <si>
    <t>2023-05-07 20:21:57</t>
  </si>
  <si>
    <t>2023-05-07 21:55:30</t>
  </si>
  <si>
    <t>2023-05-07 22:26:14</t>
  </si>
  <si>
    <t>2023-05-08</t>
  </si>
  <si>
    <t>城市便捷酒店(芜湖星悦广场店)</t>
  </si>
  <si>
    <t>2023-05-08 09:27:17</t>
  </si>
  <si>
    <t>锦江之星品尚(上海长宁店)</t>
  </si>
  <si>
    <t>2023-05-08 13:46:00</t>
  </si>
  <si>
    <t>格林豪泰酒店(廊坊开发区会展中心店)</t>
  </si>
  <si>
    <t>2023-05-08 18:13:22</t>
  </si>
  <si>
    <t>2023-05-09</t>
  </si>
  <si>
    <t>维也纳酒店(西安西部大道阳光天地店)</t>
  </si>
  <si>
    <t>2023-05-09 10:52:45</t>
  </si>
  <si>
    <t>2023-05-09 10:55:17</t>
  </si>
  <si>
    <t>2023-05-09 13:16:10</t>
  </si>
  <si>
    <t>2023-05-09 14:46:18</t>
  </si>
  <si>
    <t>格林豪泰(大同云顶雅园店)</t>
  </si>
  <si>
    <t>2023-05-09 15:45:13</t>
  </si>
  <si>
    <t>锦江之星品尚酒店(武汉新华路店)</t>
  </si>
  <si>
    <t>2023-05-09 18:08:31</t>
  </si>
  <si>
    <t>2023-05-10</t>
  </si>
  <si>
    <t>全季酒店(青岛五四广场香港中路酒店)</t>
  </si>
  <si>
    <t>2023-05-10 11:37:15</t>
  </si>
  <si>
    <t>格林豪泰(苏州木渎老街店)</t>
  </si>
  <si>
    <t>2023-05-10 12:44:59</t>
  </si>
  <si>
    <t>2023-05-10 16:51:36</t>
  </si>
  <si>
    <t>贝壳酒店(北京昌平区城南街道南郝庄村店)</t>
  </si>
  <si>
    <t>2023-05-10 20:19:37</t>
  </si>
  <si>
    <t>维也纳酒店(天津于家堡金融中心店)</t>
  </si>
  <si>
    <t>2023-05-10 21:09:29</t>
  </si>
  <si>
    <t>2023-05-10 22:34:34</t>
  </si>
  <si>
    <t>2023-05-11</t>
  </si>
  <si>
    <t>汉庭优佳酒店（南京仙林大学城仙尧路店）</t>
  </si>
  <si>
    <t>2023-05-11 01:01:49</t>
  </si>
  <si>
    <t>2023-05-11 07:15:39</t>
  </si>
  <si>
    <t>2023-05-11 08:01:41</t>
  </si>
  <si>
    <t>海友良品酒店(上海金桥国际广场店)</t>
  </si>
  <si>
    <t>2023-05-11 09:14:26</t>
  </si>
  <si>
    <t>格林豪泰(济南汽车总站店)</t>
  </si>
  <si>
    <t>2023-05-11 09:52:05</t>
  </si>
  <si>
    <t>塔湾智选假日酒店(沈阳兴顺夜市店)</t>
  </si>
  <si>
    <t>2023-05-11 11:07:58</t>
  </si>
  <si>
    <t>汉庭酒店(廊坊火车站西店)</t>
  </si>
  <si>
    <t>2023-05-11 15:23:29</t>
  </si>
  <si>
    <t>锦江之星(北京安贞里店)</t>
  </si>
  <si>
    <t>2023-05-11 15:26:17</t>
  </si>
  <si>
    <t>格林豪泰(北京北七家立汤路店)</t>
  </si>
  <si>
    <t>2023-05-11 20:01:19</t>
  </si>
  <si>
    <t>汉庭酒店(宿迁宝龙广场店）</t>
  </si>
  <si>
    <t>2023-05-11 20:22:57</t>
  </si>
  <si>
    <t>格林豪泰(北京平谷顺平路店)</t>
  </si>
  <si>
    <t>2023-05-11 20:46:15</t>
  </si>
  <si>
    <t>格林豪泰(北京丰台大成路欢乐水魔方店)</t>
  </si>
  <si>
    <t>2023-05-11 21:09:49</t>
  </si>
  <si>
    <t>2023-05-11 21:28:26</t>
  </si>
  <si>
    <t>2023-05-11 22:34:08</t>
  </si>
  <si>
    <t>青皮树酒店(洛阳王府井王城公园地铁站店)</t>
  </si>
  <si>
    <t>2023-05-11 23:07:08</t>
  </si>
  <si>
    <t>2023-05-12 00:16:17</t>
  </si>
  <si>
    <t>格林豪泰(济南洪楼广场印象城山东大学店)</t>
  </si>
  <si>
    <t>2023-05-12 02:16:01</t>
  </si>
  <si>
    <t>汉庭优佳酒店(厦门中山路步行街店)</t>
  </si>
  <si>
    <t>2023-05-12 09:06:53</t>
  </si>
  <si>
    <t>格林豪泰酒店(北京西站广安门贝壳店)</t>
  </si>
  <si>
    <t>2023-05-12 09:33:36</t>
  </si>
  <si>
    <t>2023-05-12 11:02:08</t>
  </si>
  <si>
    <t>天港禧悦酒店(宁波高新区创新港店)</t>
  </si>
  <si>
    <t>2023-05-12 13:33:24</t>
  </si>
  <si>
    <t>海友良品酒店(北京东四地铁站店)</t>
  </si>
  <si>
    <t>2023-05-12 13:38:27</t>
  </si>
  <si>
    <t>2023-05-12 15:18:06</t>
  </si>
  <si>
    <t>维也纳酒店(福州马尾店)</t>
  </si>
  <si>
    <t>2023-05-13 00:54:08</t>
  </si>
  <si>
    <t>2023-05-13 10:02:04</t>
  </si>
  <si>
    <t>怡莱酒店(常州通江南路金百店)</t>
  </si>
  <si>
    <t>2023-05-13 10:35:16</t>
  </si>
  <si>
    <t>2023-05-13 12:38:32</t>
  </si>
  <si>
    <t>2023-05-13 12:46:13</t>
  </si>
  <si>
    <t>海友酒店(北京立水桥店)</t>
  </si>
  <si>
    <t>2023-05-13 14:23:53</t>
  </si>
  <si>
    <t>2023-05-13 14:45:44</t>
  </si>
  <si>
    <t>2023-05-13 14:50:27</t>
  </si>
  <si>
    <t>2023-05-13 15:59:25</t>
  </si>
  <si>
    <t>珠海旭日湾巢酒店</t>
  </si>
  <si>
    <t>2023-05-13 17:34:30</t>
  </si>
  <si>
    <t>2023-05-13 19:21:09</t>
  </si>
  <si>
    <t>2023-05-13 22:45:36</t>
  </si>
  <si>
    <t>格林联盟(聊城陈口路聊城大学酒店)</t>
  </si>
  <si>
    <t>2023-05-13 23:32:43</t>
  </si>
  <si>
    <t>2023-05-13 23:36:11</t>
  </si>
  <si>
    <t>锦江都城经典上海青年会人民广场酒店</t>
  </si>
  <si>
    <t>2023-05-14 00:42:35</t>
  </si>
  <si>
    <t>乐福全套间酒店(苏州金鸡湖博览中心店)</t>
  </si>
  <si>
    <t>2023-05-14 06:38:29</t>
  </si>
  <si>
    <t>2023-05-14 06:55:06</t>
  </si>
  <si>
    <t>青皮树酒店(合肥徽州大道店)</t>
  </si>
  <si>
    <t>2023-05-14 08:31:36</t>
  </si>
  <si>
    <t>2023-05-14 09:32:10</t>
  </si>
  <si>
    <t>IU酒店(太原解放路北大街万达广场店)</t>
  </si>
  <si>
    <t>2023-05-14 09:49:40</t>
  </si>
  <si>
    <t>2023-05-14 10:09:34</t>
  </si>
  <si>
    <t>怡莱酒店(北京纪家庙地铁站店)</t>
  </si>
  <si>
    <t>2023-05-14 11:00:56</t>
  </si>
  <si>
    <t>2023-05-14 11:21:35</t>
  </si>
  <si>
    <t>2023-05-14 11:22:55</t>
  </si>
  <si>
    <t>2023-05-14 12:12:00</t>
  </si>
  <si>
    <t>上海贝壳酒店菊太路店</t>
  </si>
  <si>
    <t>2023-05-14 12:14:51</t>
  </si>
  <si>
    <t>锦江之星品尚(杭州乔司南地铁站新四季青店)</t>
  </si>
  <si>
    <t>2023-05-14 12:31:36</t>
  </si>
  <si>
    <t>汉庭优佳酒店(天津华北集团地铁站店)</t>
  </si>
  <si>
    <t>2023-05-14 12:41:30</t>
  </si>
  <si>
    <t>2023-05-14 13:14:00</t>
  </si>
  <si>
    <t>2023-05-14 13:46:30</t>
  </si>
  <si>
    <t>IU酒店(宜阳文化路店)</t>
  </si>
  <si>
    <t>2023-05-14 14:11:47</t>
  </si>
  <si>
    <t>全季酒店(杭州西湖延安路店)</t>
  </si>
  <si>
    <t>2023-05-14 14:21:13</t>
  </si>
  <si>
    <t>锦江之星品尚(上海火车站南广场店)</t>
  </si>
  <si>
    <t>2023-05-14 15:09:50</t>
  </si>
  <si>
    <t>2023-05-14 15:25:25</t>
  </si>
  <si>
    <t>LEE SANG OK</t>
  </si>
  <si>
    <t>2023-05-14 15:55:56</t>
  </si>
  <si>
    <t>Sun Jingliang</t>
  </si>
  <si>
    <t>2023-05-14 16:07:48</t>
  </si>
  <si>
    <t>麗枫酒店(潮州潮枫路和谐雅筑店)</t>
  </si>
  <si>
    <t>2023-05-14 16:33:16</t>
  </si>
  <si>
    <t>2023-05-14 16:56:01</t>
  </si>
  <si>
    <t>格林豪泰酒店(合肥三联学院安大馨苑校区地铁站店)</t>
  </si>
  <si>
    <t>2023-05-14 17:45:45</t>
  </si>
  <si>
    <t>2023-05-14 17:56:02</t>
  </si>
  <si>
    <t>2023-05-14 17:59:21</t>
  </si>
  <si>
    <t>桔子酒店(杭州西湖虎跑路店)</t>
  </si>
  <si>
    <t>2023-05-14 18:02:07</t>
  </si>
  <si>
    <t>城市便捷酒店(武汉中南路地铁口店)</t>
  </si>
  <si>
    <t>2023-05-14 18:12:40</t>
  </si>
  <si>
    <t>IU酒店(阆中古城景区店)</t>
  </si>
  <si>
    <t>2023-05-14 18:30:24</t>
  </si>
  <si>
    <t>汉庭酒店(杭州大悦城店)</t>
  </si>
  <si>
    <t>2023-05-14 18:36:23</t>
  </si>
  <si>
    <t>2023-05-14 18:46:11</t>
  </si>
  <si>
    <t>2023-05-14 18:54:02</t>
  </si>
  <si>
    <t>2023-05-14 19:10:05</t>
  </si>
  <si>
    <t>2023-05-14 19:10:35</t>
  </si>
  <si>
    <t>2023-05-14 19:29:37</t>
  </si>
  <si>
    <t>2023-05-14 19:34:56</t>
  </si>
  <si>
    <t>2023-05-14 19:37:25</t>
  </si>
  <si>
    <t>2023-05-14 19:37:53</t>
  </si>
  <si>
    <t>2023-05-14 19:39:12</t>
  </si>
  <si>
    <t>2023-05-14 19:41:31</t>
  </si>
  <si>
    <t>7天连锁酒店(北京五棵松301解放军总医院店)</t>
  </si>
  <si>
    <t>2023-05-14 20:06:44</t>
  </si>
  <si>
    <t>2023-05-14 20:23:26</t>
  </si>
  <si>
    <t>锦江之星品尚(北京东直门使馆区店)</t>
  </si>
  <si>
    <t>2023-05-14 20:30:01</t>
  </si>
  <si>
    <t>2023-05-14 20:33:19</t>
  </si>
  <si>
    <t>桔子酒店(天津五大道店)</t>
  </si>
  <si>
    <t>2023-05-14 20:56:36</t>
  </si>
  <si>
    <t>2023-05-14 21:12:32</t>
  </si>
  <si>
    <t>怡莱精品酒店(上海虹桥机场北翟路店)</t>
  </si>
  <si>
    <t>2023-05-14 21:17:05</t>
  </si>
  <si>
    <t>2023-05-14 21:24:10</t>
  </si>
  <si>
    <t>格林豪泰酒店(孝义府前街店)</t>
  </si>
  <si>
    <t>2023-05-14 21:26:07</t>
  </si>
  <si>
    <t>汉庭酒店(珠海金湾机场店)</t>
  </si>
  <si>
    <t>2023-05-14 21:32:44</t>
  </si>
  <si>
    <t>怡莱酒店(南京新街口王府大街店)</t>
  </si>
  <si>
    <t>2023-05-14 21:37:30</t>
  </si>
  <si>
    <t>2023-05-14 21:43:27</t>
  </si>
  <si>
    <t>2023-05-14 21:44:13</t>
  </si>
  <si>
    <t>海友酒店(北京昌平府学路店)</t>
  </si>
  <si>
    <t>2023-05-14 21:50:03</t>
  </si>
  <si>
    <t>2023-05-14 21:57:56</t>
  </si>
  <si>
    <t>汉庭优佳酒店(上海北外滩海伦路地铁站酒店)</t>
  </si>
  <si>
    <t>2023-05-14 22:04:57</t>
  </si>
  <si>
    <t>2023-05-14 22:17:17</t>
  </si>
  <si>
    <t>格林豪泰智选酒店(滁州万达广场店)</t>
  </si>
  <si>
    <t>2023-05-14 22:22:55</t>
  </si>
  <si>
    <t>汉庭优佳酒店(南京江宁万安西路店)</t>
  </si>
  <si>
    <t>2023-05-14 22:48:12</t>
  </si>
  <si>
    <t>怡莱酒店(南京佳遇金马路地铁站店)</t>
  </si>
  <si>
    <t>2023-05-14 22:53:25</t>
  </si>
  <si>
    <t>格林公寓(中山北站湖滨北路店)</t>
  </si>
  <si>
    <t>2023-05-14 22:59:12</t>
  </si>
  <si>
    <t>汉庭优佳酒店（大连高新万达广场店）</t>
  </si>
  <si>
    <t>2023-05-14 23:09:41</t>
  </si>
  <si>
    <t>维也纳酒店(武汉高铁站东广场店)</t>
  </si>
  <si>
    <t>2023-05-14 23:20:22</t>
  </si>
  <si>
    <t>汉庭优佳酒店(太原和平北路店)</t>
  </si>
  <si>
    <t>2023-05-15 00:22:11</t>
  </si>
  <si>
    <t>2023-05-15 00:24:23</t>
  </si>
  <si>
    <t>IU酒店(重庆解放碑洪崖洞朝天门店)</t>
  </si>
  <si>
    <t>2023-05-15 01:40:20</t>
  </si>
  <si>
    <t>麗枫酒店（徐州铜山万达广场店）</t>
  </si>
  <si>
    <t>2023-05-15 06:03:04</t>
  </si>
  <si>
    <t>7天连锁酒店(北京西客站丽泽桥店)</t>
  </si>
  <si>
    <t>2023-05-15 06:13:37</t>
  </si>
  <si>
    <t>2023-05-15 06:23:09</t>
  </si>
  <si>
    <t>2023-05-15 06:56:54</t>
  </si>
  <si>
    <t>2023-05-15 08:01:29</t>
  </si>
  <si>
    <t>格林豪泰(芜湖峨山路大学城店)</t>
  </si>
  <si>
    <t>2023-05-15 08:10:13</t>
  </si>
  <si>
    <t>2023-05-15 08:22:29</t>
  </si>
  <si>
    <t>你好酒店(北京立水桥地铁站店)</t>
  </si>
  <si>
    <t>2023-05-15 08:27:37</t>
  </si>
  <si>
    <t>麗枫酒店(上海虹桥机场吴中路店)</t>
  </si>
  <si>
    <t>2023-05-15 08:39:40</t>
  </si>
  <si>
    <t>贝壳酒店(上海同济大学四平路校区店)</t>
  </si>
  <si>
    <t>2023-05-15 08:42:19</t>
  </si>
  <si>
    <t>2023-05-15 08:49:58</t>
  </si>
  <si>
    <t>2023-05-15 08:59:57</t>
  </si>
  <si>
    <t>2023-05-15 09:16:33</t>
  </si>
  <si>
    <t>汉庭优佳天津南开大学白堤路酒店</t>
  </si>
  <si>
    <t>2023-05-15 09:29:33</t>
  </si>
  <si>
    <t>怡莱酒店(北京建国门店)</t>
  </si>
  <si>
    <t>2023-05-15 09:37:50</t>
  </si>
  <si>
    <t>锦江之星品尚(拉萨布达拉宫北京西路店)</t>
  </si>
  <si>
    <t>2023-05-15 09:51:11</t>
  </si>
  <si>
    <t>全季酒店(上海漕河泾莲花路店)</t>
  </si>
  <si>
    <t>2023-05-15 10:06:01</t>
  </si>
  <si>
    <t>2023-05-15 10:20:41</t>
  </si>
  <si>
    <t>7天连锁酒店(北京西客站马连道店)</t>
  </si>
  <si>
    <t>2023-05-15 10:24:46</t>
  </si>
  <si>
    <t>2023-05-15 10:25:50</t>
  </si>
  <si>
    <t>海友酒店(北京鸟巢店)</t>
  </si>
  <si>
    <t>2023-05-15 10:27:21</t>
  </si>
  <si>
    <t>格林豪泰(合肥西二环省肿瘤医院店)</t>
  </si>
  <si>
    <t>2023-05-15 10:43:05</t>
  </si>
  <si>
    <t>2023-05-15 10:55:18</t>
  </si>
  <si>
    <t>2023-05-15 11:03:23</t>
  </si>
  <si>
    <t>2023-05-15 11:15:10</t>
  </si>
  <si>
    <t>2023-05-15 11:21:09</t>
  </si>
  <si>
    <t>格林豪泰(北京京周路马各庄地铁站店)</t>
  </si>
  <si>
    <t>2023-05-15 11:30:29</t>
  </si>
  <si>
    <t>贝壳酒店(常州大学城科教城南地铁站鸣新中路店)</t>
  </si>
  <si>
    <t>2023-05-15 11:33:30</t>
  </si>
  <si>
    <t>2023-05-15 11:35:04</t>
  </si>
  <si>
    <t>2023-05-15 11:47:18</t>
  </si>
  <si>
    <t>派酒店(北京牡丹园龙翔路北大第三医院店)</t>
  </si>
  <si>
    <t>2023-05-15 11:49:29</t>
  </si>
  <si>
    <t>4917940509798698778</t>
  </si>
  <si>
    <t>3374998</t>
  </si>
  <si>
    <t>汉庭酒店(南京河西万达店)</t>
  </si>
  <si>
    <t>吴月</t>
  </si>
  <si>
    <t>2023-05-15 12:10:57</t>
  </si>
  <si>
    <t>2023-05-15 12:19:49</t>
  </si>
  <si>
    <t>2023-05-15 12:22:43</t>
  </si>
  <si>
    <t>尚客优酒店（科右前旗学院路店）</t>
  </si>
  <si>
    <t>2023-05-15 12:41:13</t>
  </si>
  <si>
    <t>2023-05-15 12:47:57</t>
  </si>
  <si>
    <t>汉庭优佳酒店(上海水产路地铁站酒店)</t>
  </si>
  <si>
    <t>2023-05-15 12:51:23</t>
  </si>
  <si>
    <t>成都新都智选假日酒店</t>
  </si>
  <si>
    <t>2023-05-15 12:52:11</t>
  </si>
  <si>
    <t>派酒店(北京首都机场林河开发区店)</t>
  </si>
  <si>
    <t>2023-05-15 12:54:12</t>
  </si>
  <si>
    <t>7天连锁酒店(北京中关村苏州桥店)</t>
  </si>
  <si>
    <t>2023-05-15 12:56:06</t>
  </si>
  <si>
    <t>IU酒店(上海交大江川路地铁站店)</t>
  </si>
  <si>
    <t>2023-05-15 13:01:32</t>
  </si>
  <si>
    <t>汉庭优佳酒店(杭州中国美院店)</t>
  </si>
  <si>
    <t>2023-05-15 13:39:59</t>
  </si>
  <si>
    <t>2023-05-15 13:41:23</t>
  </si>
  <si>
    <t>2023-05-15 13:44:29</t>
  </si>
  <si>
    <t>2023-05-15 13:44:37</t>
  </si>
  <si>
    <t>2023-05-15 13:52:38</t>
  </si>
  <si>
    <t>2023-05-15 14:29:54</t>
  </si>
  <si>
    <t>2023-05-15 14:13:34</t>
  </si>
  <si>
    <t>2023-05-15 14:21:07</t>
  </si>
  <si>
    <t>2023-05-15 14:47:48</t>
  </si>
  <si>
    <t>格林豪泰智选酒店(大同古城高铁南站迎宾桥店)</t>
  </si>
  <si>
    <t>2023-05-15 15:08:12</t>
  </si>
  <si>
    <t>2023-05-15 15:12:10</t>
  </si>
  <si>
    <t>汉庭优佳酒店(兰州正宁路店)</t>
  </si>
  <si>
    <t>2023-05-15 15:21:37</t>
  </si>
  <si>
    <t>2023-05-15 15:22:36</t>
  </si>
  <si>
    <t>2023-05-15 15:25:33</t>
  </si>
  <si>
    <t>2023-05-15 15:27:48</t>
  </si>
  <si>
    <t>2023-05-15 15:36:53</t>
  </si>
  <si>
    <t>2023-05-15 15:53:28</t>
  </si>
  <si>
    <t>桔子酒店(青岛万象城店)</t>
  </si>
  <si>
    <t>2023-05-15 16:02:16</t>
  </si>
  <si>
    <t>锦江之星(临海崇和门店)</t>
  </si>
  <si>
    <t>2023-05-15 16:06:10</t>
  </si>
  <si>
    <t>2023-05-15 16:09:06</t>
  </si>
  <si>
    <t>格林豪泰智选酒店(金乡金曼克大道店)</t>
  </si>
  <si>
    <t>2023-05-15 16:09:30</t>
  </si>
  <si>
    <t>汉庭优佳酒店(南京玄武门店)</t>
  </si>
  <si>
    <t>2023-05-15 16:17:35</t>
  </si>
  <si>
    <t>2023-05-15 16:39:34</t>
  </si>
  <si>
    <t>2023-05-15 16:34:08</t>
  </si>
  <si>
    <t>2023-05-15 16:45:09</t>
  </si>
  <si>
    <t>2023-05-15 16:45:55</t>
  </si>
  <si>
    <t>2023-05-15 17:08:36</t>
  </si>
  <si>
    <t>2023-05-15 17:28:35</t>
  </si>
  <si>
    <t>2023-05-15 17:28:44</t>
  </si>
  <si>
    <t>2023-05-15 17:40:19</t>
  </si>
  <si>
    <t>2023-05-15 17:44:56</t>
  </si>
  <si>
    <t>2023-05-15 17:50:37</t>
  </si>
  <si>
    <t>麗枫酒店(济南二环东路全福立交桥店)</t>
  </si>
  <si>
    <t>2023-05-15 17:52:39</t>
  </si>
  <si>
    <t>2023-05-15 17:52:36</t>
  </si>
  <si>
    <t>汉庭优佳酒店(西宁唐道万达广场店)</t>
  </si>
  <si>
    <t>2023-05-15 17:54:26</t>
  </si>
  <si>
    <t>2023-05-15 18:12:57</t>
  </si>
  <si>
    <t>2023-05-15 18:15:47</t>
  </si>
  <si>
    <t>2023-05-15 18:31:59</t>
  </si>
  <si>
    <t>2023-05-15 18:35:59</t>
  </si>
  <si>
    <t>2023-05-15 18:37:00</t>
  </si>
  <si>
    <t>锦江之星(温岭大溪店)</t>
  </si>
  <si>
    <t>2023-05-15 18:39:30</t>
  </si>
  <si>
    <t>汉庭酒店(邯郸大学店)</t>
  </si>
  <si>
    <t>2023-05-15 18:45:48</t>
  </si>
  <si>
    <t>2023-05-15 19:05:31</t>
  </si>
  <si>
    <t>格林豪泰(芜湖江北沈巷快捷酒店)</t>
  </si>
  <si>
    <t>2023-05-15 19:10:33</t>
  </si>
  <si>
    <t>2023-05-15 19:17:53</t>
  </si>
  <si>
    <t>格林豪泰智选酒店（深圳龙华天虹店）</t>
  </si>
  <si>
    <t>2023-05-15 19:17:59</t>
  </si>
  <si>
    <t>2023-05-15 19:20:31</t>
  </si>
  <si>
    <t>麗枫酒店(北京大兴清源路店)</t>
  </si>
  <si>
    <t>2023-05-15 19:32:39</t>
  </si>
  <si>
    <t>格林豪泰(汕头澄江路店)</t>
  </si>
  <si>
    <t>2023-05-15 19:33:56</t>
  </si>
  <si>
    <t>2023-05-15 19:52:25</t>
  </si>
  <si>
    <t>Zhang Min</t>
  </si>
  <si>
    <t>2023-05-15 20:02:52</t>
  </si>
  <si>
    <t>全季酒店(上海新国际博览中心店)</t>
  </si>
  <si>
    <t>2023-05-15 20:06:51</t>
  </si>
  <si>
    <t>2023-05-15 20:21:26</t>
  </si>
  <si>
    <t>全季酒店(哈尔滨文昌街林业大学店)</t>
  </si>
  <si>
    <t>2023-05-15 20:21:58</t>
  </si>
  <si>
    <t>汉庭酒店（兰州东部市场省气象局地铁站）</t>
  </si>
  <si>
    <t>2023-05-15 20:29:58</t>
  </si>
  <si>
    <t>金中环酒店公寓(深圳会展中心店)</t>
  </si>
  <si>
    <t>2023-05-15 20:34:04</t>
  </si>
  <si>
    <t>2023-05-15 20:36:33</t>
  </si>
  <si>
    <t>2023-05-15 20:57:40</t>
  </si>
  <si>
    <t>2023-05-15 21:06:46</t>
  </si>
  <si>
    <t>2023-05-15 21:07:44</t>
  </si>
  <si>
    <t>维也纳国际酒店(上海滴水湖海洋公园店)</t>
  </si>
  <si>
    <t>2023-05-15 21:07:58</t>
  </si>
  <si>
    <t>2023-05-15 21:11:57</t>
  </si>
  <si>
    <t>2023-05-15 21:24:15</t>
  </si>
  <si>
    <t>城市便捷酒店(广州体育西路地铁站店)</t>
  </si>
  <si>
    <t>2023-05-15 21:30:01</t>
  </si>
  <si>
    <t>派酒店(北京沙河地铁站店)</t>
  </si>
  <si>
    <t>2023-05-15 21:44:56</t>
  </si>
  <si>
    <t>格林豪泰(常州春秋淹城花园街店)</t>
  </si>
  <si>
    <t>2023-05-15 21:59:44</t>
  </si>
  <si>
    <t>格林豪泰智选酒店（临海高铁南站店）</t>
  </si>
  <si>
    <t>2023-05-15 22:00:57</t>
  </si>
  <si>
    <t>2023-05-15 22:10:30</t>
  </si>
  <si>
    <t>2023-05-15 22:12:48</t>
  </si>
  <si>
    <t>li qiang</t>
  </si>
  <si>
    <t>2023-05-15 22:27:37</t>
  </si>
  <si>
    <t>2023-05-15 22:32:36</t>
  </si>
  <si>
    <t>2023-05-15 22:41:03</t>
  </si>
  <si>
    <t>2023-05-15 22:42:05</t>
  </si>
  <si>
    <t>2023-05-15 22:43:34</t>
  </si>
  <si>
    <t>2023-05-15 22:46:22</t>
  </si>
  <si>
    <t>2023-05-15 22:52:48</t>
  </si>
  <si>
    <t>2023-05-15 22:56:37</t>
  </si>
  <si>
    <t>宜尚酒店(台州国际会展中心店)</t>
  </si>
  <si>
    <t>2023-05-15 22:59:15</t>
  </si>
  <si>
    <t>中濠国际酒店(深圳宝安石岩店)</t>
  </si>
  <si>
    <t>2023-05-16 01:07:08</t>
  </si>
  <si>
    <t>shan Xinwei</t>
  </si>
  <si>
    <t>2023-05-16 06:25:59</t>
  </si>
  <si>
    <t>Wang Yinan</t>
  </si>
  <si>
    <t>2023-05-16 06:53:17</t>
  </si>
  <si>
    <t>全季酒店(杭州萧山人民广场店)</t>
  </si>
  <si>
    <t>2023-05-16 07:30:10</t>
  </si>
  <si>
    <t>2023-05-16 07:57:01</t>
  </si>
  <si>
    <t>2023-05-16 08:22:58</t>
  </si>
  <si>
    <t>上海七重天宾馆</t>
  </si>
  <si>
    <t>2023-05-16 08:25:00</t>
  </si>
  <si>
    <t>2023-05-16 09:28:14</t>
  </si>
  <si>
    <t>2023-05-16 09:51:02</t>
  </si>
  <si>
    <t>2023-05-16 10:41:48</t>
  </si>
  <si>
    <t>2023-05-16 10:51:50</t>
  </si>
  <si>
    <t>2023-05-16 11:01:08</t>
  </si>
  <si>
    <t>格林豪泰(嘉兴中山西路老爷车大厦店)</t>
  </si>
  <si>
    <t>2023-05-16 11:21:10</t>
  </si>
  <si>
    <t>2023-05-16 11:26:20</t>
  </si>
  <si>
    <t>2023-05-16 11:43:25</t>
  </si>
  <si>
    <t>格林豪泰(北京第二外国语学院褡裢坡地铁站店)</t>
  </si>
  <si>
    <t>2023-05-16 11:53:23</t>
  </si>
  <si>
    <t>2023-05-16 12:15:53</t>
  </si>
  <si>
    <t>2023-05-16 12:18:14</t>
  </si>
  <si>
    <t>2023-05-16 12:36:49</t>
  </si>
  <si>
    <t>2023-05-16 13:06:46</t>
  </si>
  <si>
    <t>锦江之星(九寨沟景区店)</t>
  </si>
  <si>
    <t>2023-05-16 13:22:54</t>
  </si>
  <si>
    <t>维也纳酒店(颍上迎宾大道店)</t>
  </si>
  <si>
    <t>2023-05-16 13:39:59</t>
  </si>
  <si>
    <t>绿谷大酒店</t>
  </si>
  <si>
    <t>2023-05-16 13:40:35</t>
  </si>
  <si>
    <t>gao jinhui</t>
  </si>
  <si>
    <t>2023-05-16 13:56:07</t>
  </si>
  <si>
    <t>2023-05-16 14:12:01</t>
  </si>
  <si>
    <t>2023-05-16 14:51:20</t>
  </si>
  <si>
    <t>2023-05-16 15:05:26</t>
  </si>
  <si>
    <t>尚客优酒店（莱西李权庄店）</t>
  </si>
  <si>
    <t>2023-05-16 15:29:18</t>
  </si>
  <si>
    <t>希岸·轻雅酒店(北京良乡大学城店)</t>
  </si>
  <si>
    <t>2023-05-16 15:36:35</t>
  </si>
  <si>
    <t>2023-05-16 15:37:11</t>
  </si>
  <si>
    <t>2023-05-16 15:53:49</t>
  </si>
  <si>
    <t>2023-05-16 16:35:30</t>
  </si>
  <si>
    <t>2023-05-16 16:45:58</t>
  </si>
  <si>
    <t>格林豪泰(上海共康路地铁站店)</t>
  </si>
  <si>
    <t>2023-05-16 16:51:56</t>
  </si>
  <si>
    <t>格林东方酒店(淮安周恩来纪念馆楚州万达广场店)</t>
  </si>
  <si>
    <t>2023-05-16 17:16:22</t>
  </si>
  <si>
    <t>2023-05-16 17:24:42</t>
  </si>
  <si>
    <t>2023-05-16 18:42:58</t>
  </si>
  <si>
    <t>2023-05-16 19:11:08</t>
  </si>
  <si>
    <t>汉庭酒店(宁波火车站新店)</t>
  </si>
  <si>
    <t>2023-05-16 19:43:25</t>
  </si>
  <si>
    <t>2023-05-16 19:58:21</t>
  </si>
  <si>
    <t>2023-05-16 20:17:20</t>
  </si>
  <si>
    <t>珠海湾仔横琴会展中心亚朵酒店</t>
  </si>
  <si>
    <t>2023-05-16 20:05:37</t>
  </si>
  <si>
    <t>麗枫酒店(厦门会展中心观音山地铁站店)</t>
  </si>
  <si>
    <t>2023-05-16 20:10:38</t>
  </si>
  <si>
    <t>2023-05-16 20:26:55</t>
  </si>
  <si>
    <t>格菲酒店(成都蛟龙港海滨店)</t>
  </si>
  <si>
    <t>2023-05-16 20:31:19</t>
  </si>
  <si>
    <t>2023-05-16 20:51:27</t>
  </si>
  <si>
    <t>锦江之星品尚(上海新虹桥店)</t>
  </si>
  <si>
    <t>2023-05-16 20:53:54</t>
  </si>
  <si>
    <t>2023-05-16 20:58:46</t>
  </si>
  <si>
    <t>2023-05-16 21:12:15</t>
  </si>
  <si>
    <t>IU酒店(西安西京医院通化门地铁站店)</t>
  </si>
  <si>
    <t>2023-05-16 21:34:18</t>
  </si>
  <si>
    <t>2023-05-16 21:37:50</t>
  </si>
  <si>
    <t>汉庭酒店(济南花园路洪楼广场店)</t>
  </si>
  <si>
    <t>2023-05-16 21:44:12</t>
  </si>
  <si>
    <t>汉庭酒店(西安凤城南路店)</t>
  </si>
  <si>
    <t>2023-05-16 21:52:26</t>
  </si>
  <si>
    <t>全季酒店(大连开发区万达广场店)</t>
  </si>
  <si>
    <t>2023-05-16 21:57:34</t>
  </si>
  <si>
    <t>汉庭优佳酒店(北京农业大学学清路店)</t>
  </si>
  <si>
    <t>2023-05-16 21:59:12</t>
  </si>
  <si>
    <t>IU酒店(北京亦庄经济开发区科创二街店)</t>
  </si>
  <si>
    <t>2023-05-16 22:02:42</t>
  </si>
  <si>
    <t>2023-05-16 22:24:18</t>
  </si>
  <si>
    <t>2023-05-16 22:55:31</t>
  </si>
  <si>
    <t>汉庭酒店(济南火车站广场店)</t>
  </si>
  <si>
    <t>2023-05-16 23:07:43</t>
  </si>
  <si>
    <t>锦江之星酒店（常州火车站红梅公园地铁站店）</t>
  </si>
  <si>
    <t>2023-05-16 23:08:32</t>
  </si>
  <si>
    <t>汉庭酒店(微山金源路店)</t>
  </si>
  <si>
    <t>2023-05-16 23:09:47</t>
  </si>
  <si>
    <t>格林豪泰上饶市经开区武夷山大道美的印象商务酒店</t>
  </si>
  <si>
    <t>2023-05-16 23:36:12</t>
  </si>
  <si>
    <t>2023-05-16 23:37:52</t>
  </si>
  <si>
    <t>2023-05-16 23:47:38</t>
  </si>
  <si>
    <t>汉庭酒店(济南泉城广场店)</t>
  </si>
  <si>
    <t>2023-05-17 00:09:03</t>
  </si>
  <si>
    <t>全季酒店(南京丹凤街店)</t>
  </si>
  <si>
    <t>2023-05-17 01:51:24</t>
  </si>
  <si>
    <t>全季酒店(上海嘉定新城远香湖酒店)</t>
  </si>
  <si>
    <t>2023-05-17 02:59:08</t>
  </si>
  <si>
    <t>汉庭优佳酒店(南京仙林大学城文成路店)</t>
  </si>
  <si>
    <t>2023-05-17 03:04:40</t>
  </si>
  <si>
    <t>锦江之星(长春火车站万达广场店)</t>
  </si>
  <si>
    <t>2023-05-17 06:44:30</t>
  </si>
  <si>
    <t>2023-05-17 06:52:06</t>
  </si>
  <si>
    <t>2023-05-17 07:38:38</t>
  </si>
  <si>
    <t>2023-05-17 08:02:45</t>
  </si>
  <si>
    <t>2023-05-17 09:22:05</t>
  </si>
  <si>
    <t>2023-05-17 09:46:00</t>
  </si>
  <si>
    <t>2023-05-17 09:47:48</t>
  </si>
  <si>
    <t>2023-05-17 10:04:42</t>
  </si>
  <si>
    <t>象山石浦开元大酒店</t>
  </si>
  <si>
    <t>2023-05-17 10:09:21</t>
  </si>
  <si>
    <t>全季酒店(上海虹桥机场沪青平公路店)</t>
  </si>
  <si>
    <t>2023-05-17 10:18:22</t>
  </si>
  <si>
    <t>海友酒店(上海徐家汇永嘉路店)</t>
  </si>
  <si>
    <t>2023-05-17 10:27:14</t>
  </si>
  <si>
    <t>2023-05-17 10:35:00</t>
  </si>
  <si>
    <t>全季酒店(上海人民广场福州路店）</t>
  </si>
  <si>
    <t>2023-05-17 10:39:17</t>
  </si>
  <si>
    <t>2023-05-17 10:45:33</t>
  </si>
  <si>
    <t>2023-05-17 10:49:02</t>
  </si>
  <si>
    <t>汉庭酒店(南通北大街店)</t>
  </si>
  <si>
    <t>2023-05-17 10:49:14</t>
  </si>
  <si>
    <t>锦江之星(金华宾虹路店)</t>
  </si>
  <si>
    <t>2023-05-17 10:49:25</t>
  </si>
  <si>
    <t>汉庭酒店(重庆江北国际机场店)</t>
  </si>
  <si>
    <t>2023-05-17 10:56:50</t>
  </si>
  <si>
    <t>汉庭酒店(北京西单商场店)</t>
  </si>
  <si>
    <t>2023-05-17 11:14:31</t>
  </si>
  <si>
    <t>2023-05-17 11:15:54</t>
  </si>
  <si>
    <t>维也纳国际酒店(北京广安门店)</t>
  </si>
  <si>
    <t>2023-05-17 11:28:42</t>
  </si>
  <si>
    <t>你好酒店(北京第二外国语学院店)</t>
  </si>
  <si>
    <t>2023-05-17 11:37:16</t>
  </si>
  <si>
    <t>丽呈朗誉酒店(茂名信宜教育城店)</t>
  </si>
  <si>
    <t>2023-05-17 11:37:42</t>
  </si>
  <si>
    <t>2023-05-17 11:41:23</t>
  </si>
  <si>
    <t>汉庭酒店(北京黄村金星桥店)</t>
  </si>
  <si>
    <t>2023-05-17 11:43:49</t>
  </si>
  <si>
    <t>汉庭酒店(广州岗顶西店)</t>
  </si>
  <si>
    <t>2023-05-17 11:52:56</t>
  </si>
  <si>
    <t>格林联盟(崇明八一路步行街店)</t>
  </si>
  <si>
    <t>2023-05-17 12:00:08</t>
  </si>
  <si>
    <t>2023-05-17 12:00:39</t>
  </si>
  <si>
    <t>2023-05-17 12:04:43</t>
  </si>
  <si>
    <t>格林豪泰酒店(兰州榆中店)</t>
  </si>
  <si>
    <t>2023-05-17 12:23:56</t>
  </si>
  <si>
    <t>2023-05-17 12:27:20</t>
  </si>
  <si>
    <t>汉庭酒店(哈尔滨哈东万达广场店)</t>
  </si>
  <si>
    <t>2023-05-17 12:27:54</t>
  </si>
  <si>
    <t>全季酒店(哈尔滨中央大街店)</t>
  </si>
  <si>
    <t>2023-05-17 12:28:52</t>
  </si>
  <si>
    <t>2023-05-17 12:48:54</t>
  </si>
  <si>
    <t>尚客优精选酒店(石家庄世纪大道店)</t>
  </si>
  <si>
    <t>2023-05-17 13:35:10</t>
  </si>
  <si>
    <t>2023-05-17 13:38:50</t>
  </si>
  <si>
    <t>海口黄金海景大酒店</t>
  </si>
  <si>
    <t>2023-05-17 13:42:46</t>
  </si>
  <si>
    <t>格林豪泰(沈阳北站店)</t>
  </si>
  <si>
    <t>2023-05-17 13:47:00</t>
  </si>
  <si>
    <t>2023-05-17 13:54:41</t>
  </si>
  <si>
    <t>2023-05-17 14:05:01</t>
  </si>
  <si>
    <t>鄂尔多斯皇冠假日酒店(国宾馆)</t>
  </si>
  <si>
    <t>Yu  Shulei</t>
  </si>
  <si>
    <t>2023-05-17 14:18:00</t>
  </si>
  <si>
    <t>汉庭优佳酒店(上海南京东路店)</t>
  </si>
  <si>
    <t>2023-05-17 14:22:29</t>
  </si>
  <si>
    <t>喆啡酒店(庐山名胜风景区牯岭街店)</t>
  </si>
  <si>
    <t>2023-05-17 14:53:41</t>
  </si>
  <si>
    <t>2023-05-17 14:57:46</t>
  </si>
  <si>
    <t>2023-05-17 15:22:08</t>
  </si>
  <si>
    <t>2023-05-17 15:23:34</t>
  </si>
  <si>
    <t>格林豪泰(北京通州土桥地铁站店)</t>
  </si>
  <si>
    <t>2023-05-17 15:23:44</t>
  </si>
  <si>
    <t>ling zitao</t>
  </si>
  <si>
    <t>2023-05-17 15:25:36</t>
  </si>
  <si>
    <t>汉庭酒店(济南解放路店)</t>
  </si>
  <si>
    <t>2023-05-17 15:37:05</t>
  </si>
  <si>
    <t>2023-05-17 15:38:50</t>
  </si>
  <si>
    <t>汉庭酒店(青岛山东路中央商务区店)</t>
  </si>
  <si>
    <t>2023-05-17 15:48:18</t>
  </si>
  <si>
    <t>2023-05-17 15:58:25</t>
  </si>
  <si>
    <t>全季酒店(上海徐家汇店)</t>
  </si>
  <si>
    <t>2023-05-17 15:59:33</t>
  </si>
  <si>
    <t>IU酒店(广州太和广场店)</t>
  </si>
  <si>
    <t>2023-05-17 16:01:53</t>
  </si>
  <si>
    <t>2023-05-17 16:05:37</t>
  </si>
  <si>
    <t>2023-05-17 16:08:06</t>
  </si>
  <si>
    <t>2023-05-17 16:27:23</t>
  </si>
  <si>
    <t>2023-05-17 16:32:49</t>
  </si>
  <si>
    <t>星程酒店(杭州仁河大道店)</t>
  </si>
  <si>
    <t>2023-05-17 16:37:25</t>
  </si>
  <si>
    <t>2023-05-17 16:55:53</t>
  </si>
  <si>
    <t>2023-05-17 17:07:49</t>
  </si>
  <si>
    <t>汉庭酒店(上海国家会展中心纪翟路店)</t>
  </si>
  <si>
    <t>2023-05-17 17:10:25</t>
  </si>
  <si>
    <t>汉庭酒店(台州路桥店)</t>
  </si>
  <si>
    <t>2023-05-17 17:45:07</t>
  </si>
  <si>
    <t>2023-05-17 17:47:10</t>
  </si>
  <si>
    <t>城市便捷酒店(上海堡镇店)</t>
  </si>
  <si>
    <t>2023-05-17 17:59:38</t>
  </si>
  <si>
    <t>2023-05-17 17:59:48</t>
  </si>
  <si>
    <t>2023-05-17 18:01:21</t>
  </si>
  <si>
    <t>2023-05-17 18:07:10</t>
  </si>
  <si>
    <t>2023-05-17 18:08:40</t>
  </si>
  <si>
    <t>2023-05-17 18:30:26</t>
  </si>
  <si>
    <t>海友酒店(上海城隍庙店)</t>
  </si>
  <si>
    <t>2023-05-17 18:31:39</t>
  </si>
  <si>
    <t>贝壳酒店(上海青浦区华新镇新府中路店)</t>
  </si>
  <si>
    <t>2023-05-17 18:33:25</t>
  </si>
  <si>
    <t>2023-05-17 18:42:44</t>
  </si>
  <si>
    <t>贝壳酒店（芜湖镜湖万达广场康复路店）</t>
  </si>
  <si>
    <t>2023-05-17 19:01:14</t>
  </si>
  <si>
    <t>2023-05-17 19:20:12</t>
  </si>
  <si>
    <t>shao le</t>
  </si>
  <si>
    <t>2023-05-17 19:24:44</t>
  </si>
  <si>
    <t>2023-05-17 19:31:34</t>
  </si>
  <si>
    <t>格林豪泰(鄂尔多斯音乐喷泉广场店)</t>
  </si>
  <si>
    <t>2023-05-17 19:40:12</t>
  </si>
  <si>
    <t>2023-05-17 19:53:33</t>
  </si>
  <si>
    <t>2023-05-17 20:05:29</t>
  </si>
  <si>
    <t>2023-05-17 20:08:56</t>
  </si>
  <si>
    <t>格林豪泰(上海嘉定大众国际汽车城商务店)</t>
  </si>
  <si>
    <t>2023-05-17 20:17:43</t>
  </si>
  <si>
    <t>2023-05-17 20:24:40</t>
  </si>
  <si>
    <t>格林联盟贺州学院酒店</t>
  </si>
  <si>
    <t>2023-05-17 20:31:13</t>
  </si>
  <si>
    <t>2023-05-17 20:33:47</t>
  </si>
  <si>
    <t>2023-05-17 20:36:31</t>
  </si>
  <si>
    <t>2023-05-17 20:54:59</t>
  </si>
  <si>
    <t>2023-05-17 20:57:32</t>
  </si>
  <si>
    <t>2023-05-17 21:01:10</t>
  </si>
  <si>
    <t>2023-05-17 21:06:07</t>
  </si>
  <si>
    <t>2023-05-17 21:07:22</t>
  </si>
  <si>
    <t>格林豪泰酒店(北京怀柔区雁栖开发区科学城店)</t>
  </si>
  <si>
    <t>2023-05-17 21:11:37</t>
  </si>
  <si>
    <t>全季酒店(上海世博三林路店)</t>
  </si>
  <si>
    <t>2023-05-17 21:26:00</t>
  </si>
  <si>
    <t>格林豪泰上海江月路五官科医院快捷酒店</t>
  </si>
  <si>
    <t>2023-05-17 21:26:58</t>
  </si>
  <si>
    <t>2023-05-17 21:38:56</t>
  </si>
  <si>
    <t>2023-05-17 22:02:02</t>
  </si>
  <si>
    <t>yang aijuan</t>
  </si>
  <si>
    <t>2023-05-17 21:52:52</t>
  </si>
  <si>
    <t>2023-05-17 21:56:50</t>
  </si>
  <si>
    <t>全季酒店(上海虹桥国展中心南华街店)</t>
  </si>
  <si>
    <t>2023-05-17 21:58:22</t>
  </si>
  <si>
    <t>2023-05-17 22:07:16</t>
  </si>
  <si>
    <t>2023-05-17 22:07:21</t>
  </si>
  <si>
    <t>2023-05-17 22:07:56</t>
  </si>
  <si>
    <t>2023-05-17 22:20:42</t>
  </si>
  <si>
    <t>星程酒店(太原下元店)</t>
  </si>
  <si>
    <t>2023-05-17 22:28:49</t>
  </si>
  <si>
    <t>汉庭酒店(岳阳步行街店)</t>
  </si>
  <si>
    <t>2023-05-17 22:35:06</t>
  </si>
  <si>
    <t>2023-05-17 22:41:46</t>
  </si>
  <si>
    <t>2023-05-17 22:52:04</t>
  </si>
  <si>
    <t>2023-05-17 22:56:17</t>
  </si>
  <si>
    <t>2023-05-17 22:59:39</t>
  </si>
  <si>
    <t>格林联盟酒店(潮州牌坊街金龙大厦店)</t>
  </si>
  <si>
    <t>2023-05-18 00:12:15</t>
  </si>
  <si>
    <t>海友酒店(北京雍和宫地铁站店)</t>
  </si>
  <si>
    <t>2023-05-17 23:28:11</t>
  </si>
  <si>
    <t>2023-05-18 00:27:32</t>
  </si>
  <si>
    <t>2023-05-18 00:50:59</t>
  </si>
  <si>
    <t>2023-05-18 07:16:08</t>
  </si>
  <si>
    <t>格美酒店(常州薛家奥园高铁北站店)</t>
  </si>
  <si>
    <t>2023-05-18 08:09:50</t>
  </si>
  <si>
    <t>2023-05-18 08:16:03</t>
  </si>
  <si>
    <t>2023-05-18 08:17:12</t>
  </si>
  <si>
    <t>2023-05-18 08:56:10</t>
  </si>
  <si>
    <t>yu ruibo</t>
  </si>
  <si>
    <t>2023-05-18 09:03:30</t>
  </si>
  <si>
    <t>2023-05-18 09:16:56</t>
  </si>
  <si>
    <t>青皮树酒店(杭州下沙传媒学院店)</t>
  </si>
  <si>
    <t>2023-05-18 09:17:29</t>
  </si>
  <si>
    <t>2023-05-18 09:31:05</t>
  </si>
  <si>
    <t>汉庭酒店(建德新安江新店)</t>
  </si>
  <si>
    <t>2023-05-18 09:50:50</t>
  </si>
  <si>
    <t>2023-05-18 10:00:52</t>
  </si>
  <si>
    <t>汉庭酒店(蚌埠新世纪广场店)</t>
  </si>
  <si>
    <t>2023-05-18 10:04:10</t>
  </si>
  <si>
    <t>2023-05-18 10:11:50</t>
  </si>
  <si>
    <t>2023-05-18 10:13:13</t>
  </si>
  <si>
    <t>2023-05-18 10:24:21</t>
  </si>
  <si>
    <t>2023-05-18 10:43:06</t>
  </si>
  <si>
    <t>汉庭酒店（厦门文灶万象城店）</t>
  </si>
  <si>
    <t>2023-05-18 10:47:31</t>
  </si>
  <si>
    <t>2023-05-18 10:52:42</t>
  </si>
  <si>
    <t>2023-05-18 11:12:37</t>
  </si>
  <si>
    <t>2023-05-18 11:39:02</t>
  </si>
  <si>
    <t>2023-05-18 11:50:16</t>
  </si>
  <si>
    <t>2023-05-18 11:57:52</t>
  </si>
  <si>
    <t>汉庭酒店(淮安淮海南路店)</t>
  </si>
  <si>
    <t>2023-05-18 12:04:46</t>
  </si>
  <si>
    <t>2023-05-18 12:07:48</t>
  </si>
  <si>
    <t>格林豪泰(北京大兴国际机场榆垡镇店)</t>
  </si>
  <si>
    <t>2023-05-18 12:23:08</t>
  </si>
  <si>
    <t>2023-05-18 12:31:16</t>
  </si>
  <si>
    <t>2023-05-18 12:34:02</t>
  </si>
  <si>
    <t>2023-05-18 12:39:25</t>
  </si>
  <si>
    <t>2023-05-18 12:42:05</t>
  </si>
  <si>
    <t>海友酒店(呼和浩特满都海公园店)</t>
  </si>
  <si>
    <t>2023-05-18 13:11:59</t>
  </si>
  <si>
    <t>汉庭酒店(济南西市场店)</t>
  </si>
  <si>
    <t>2023-05-18 13:26:12</t>
  </si>
  <si>
    <t>2023-05-18 13:27:09</t>
  </si>
  <si>
    <t>2023-05-18 13:27:50</t>
  </si>
  <si>
    <t>汉庭酒店(武汉光谷金融港北地铁站店)</t>
  </si>
  <si>
    <t>2023-05-18 13:47:17</t>
  </si>
  <si>
    <t>星程酒店(瑞安万松路店)</t>
  </si>
  <si>
    <t>2023-05-18 14:10:45</t>
  </si>
  <si>
    <t>海友酒店(苏州观前街乐桥地铁站店)</t>
  </si>
  <si>
    <t>2023-05-18 14:12:11</t>
  </si>
  <si>
    <t>IU酒店(简阳雄州广场店)</t>
  </si>
  <si>
    <t>2023-05-18 14:16:43</t>
  </si>
  <si>
    <t>汉庭酒店(上海奉贤南桥工业园店)</t>
  </si>
  <si>
    <t>2023-05-18 15:20:05</t>
  </si>
  <si>
    <t>汉庭酒店(宁波火车站店)</t>
  </si>
  <si>
    <t>2023-05-18 15:33:57</t>
  </si>
  <si>
    <t>2023-05-18 15:42:38</t>
  </si>
  <si>
    <t>2023-05-18 15:43:06</t>
  </si>
  <si>
    <t>2023-05-18 15:46:54</t>
  </si>
  <si>
    <t>2023-05-18 16:09:46</t>
  </si>
  <si>
    <t>2023-05-18 16:14:27</t>
  </si>
  <si>
    <t>2023-05-18 16:15:27</t>
  </si>
  <si>
    <t>2023-05-18 16:28:50</t>
  </si>
  <si>
    <t>2023-05-18 16:35:37</t>
  </si>
  <si>
    <t>2023-05-18 16:37:14</t>
  </si>
  <si>
    <t>汉庭酒店(青岛开发区山科大店)</t>
  </si>
  <si>
    <t>2023-05-18 17:01:56</t>
  </si>
  <si>
    <t>Li Xiang</t>
  </si>
  <si>
    <t>2023-05-18 17:42:05</t>
  </si>
  <si>
    <t>2023-05-18 17:47:42</t>
  </si>
  <si>
    <t>2023-05-18 18:04:04</t>
  </si>
  <si>
    <t>2023-05-18 18:05:18</t>
  </si>
  <si>
    <t>全季酒店(成都大丰石犀公园店)</t>
  </si>
  <si>
    <t>2023-05-18 18:12:31</t>
  </si>
  <si>
    <t>2023-05-18 18:29:01</t>
  </si>
  <si>
    <t>2023-05-18 18:41:35</t>
  </si>
  <si>
    <t>2023-05-18 18:54:25</t>
  </si>
  <si>
    <t>维也纳酒店(武汉汉口火车站兴业路石桥店)</t>
  </si>
  <si>
    <t>2023-05-18 18:58:29</t>
  </si>
  <si>
    <t>佛山珠江大酒店（东方广场店）</t>
  </si>
  <si>
    <t>2023-05-18 18:59:26</t>
  </si>
  <si>
    <t>2023-05-18 19:02:33</t>
  </si>
  <si>
    <t>2023-05-18 19:06:47</t>
  </si>
  <si>
    <t>汉庭酒店（乌鲁木齐北门地铁站店）</t>
  </si>
  <si>
    <t>2023-05-18 19:17:37</t>
  </si>
  <si>
    <t>2023-05-18 19:21:31</t>
  </si>
  <si>
    <t>2023-05-18 19:38:46</t>
  </si>
  <si>
    <t>全季酒店(温州经济开发区滨海园区酒店)</t>
  </si>
  <si>
    <t>2023-05-18 20:19:25</t>
  </si>
  <si>
    <t>2023-05-18 20:22:31</t>
  </si>
  <si>
    <t>2023-05-18 20:46:14</t>
  </si>
  <si>
    <t>汉庭优佳酒店(开封河南大学店)</t>
  </si>
  <si>
    <t>2023-05-18 21:20:31</t>
  </si>
  <si>
    <t>2023-05-18 21:27:27</t>
  </si>
  <si>
    <t>2023-05-18 21:34:15</t>
  </si>
  <si>
    <t>汉庭酒店(杭州富阳客运站店)</t>
  </si>
  <si>
    <t>2023-05-18 21:53:04</t>
  </si>
  <si>
    <t>2023-05-18 22:08:46</t>
  </si>
  <si>
    <t>2023-05-18 22:37:25</t>
  </si>
  <si>
    <t>2023-05-18 22:47:25</t>
  </si>
  <si>
    <t>北京金龙潭大饭店</t>
  </si>
  <si>
    <t>2023-05-18 23:07:50</t>
  </si>
  <si>
    <t>2023-05-18 23:19:45</t>
  </si>
  <si>
    <t>格林豪泰(北京林萃路店)</t>
  </si>
  <si>
    <t>2023-05-18 23:24:10</t>
  </si>
  <si>
    <t>星程酒店(重庆大足石刻体育中心店)</t>
  </si>
  <si>
    <t>2023-05-19 00:03:07</t>
  </si>
  <si>
    <t>麗枫酒店(广州京溪南方医院地铁站店)</t>
  </si>
  <si>
    <t>2023-05-19 00:13:43</t>
  </si>
  <si>
    <t>2023-05-19 01:39:57</t>
  </si>
  <si>
    <t>2023-05-19 02:23:21</t>
  </si>
  <si>
    <t>2023-05-19 06:25:08</t>
  </si>
  <si>
    <t>尚客优酒店(邹城人民广场店)</t>
  </si>
  <si>
    <t>2023-05-19 06:36:06</t>
  </si>
  <si>
    <t>希岸酒店(济南大明湖北门店)</t>
  </si>
  <si>
    <t>2023-05-19 06:41:43</t>
  </si>
  <si>
    <t>2023-05-19 07:34:46</t>
  </si>
  <si>
    <t>2023-05-19 08:01:21</t>
  </si>
  <si>
    <t>汉庭优佳酒店(承德南站大学城店)</t>
  </si>
  <si>
    <t>2023-05-19 08:24:16</t>
  </si>
  <si>
    <t>全季酒店(上海奉贤南桥汽车站店)</t>
  </si>
  <si>
    <t>2023-05-19 08:39:48</t>
  </si>
  <si>
    <t>贝壳酒店(上海张堰松金公路店)</t>
  </si>
  <si>
    <t>2023-05-19 08:55:30</t>
  </si>
  <si>
    <t>2023-05-19 09:02:07</t>
  </si>
  <si>
    <t>汉庭优佳酒店（上海曹路金融学院店）</t>
  </si>
  <si>
    <t>2023-05-19 09:05:56</t>
  </si>
  <si>
    <t>2023-05-19 09:10:32</t>
  </si>
  <si>
    <t>全季酒店(北京酒仙桥798艺术区店)</t>
  </si>
  <si>
    <t>2023-05-19 09:15:59</t>
  </si>
  <si>
    <t>2023-05-19 09:16:56</t>
  </si>
  <si>
    <t>2023-05-19 09:52:20</t>
  </si>
  <si>
    <t>2023-05-19 09:56:58</t>
  </si>
  <si>
    <t>2023-05-19 10:03:25</t>
  </si>
  <si>
    <t>2023-05-19 10:06:00</t>
  </si>
  <si>
    <t>2023-05-19 10:13:22</t>
  </si>
  <si>
    <t>2023-05-19 10:16:13</t>
  </si>
  <si>
    <t>2023-05-19 10:22:15</t>
  </si>
  <si>
    <t>2023-05-19 10:35:24</t>
  </si>
  <si>
    <t>全季酒店(上海交大东川路店)</t>
  </si>
  <si>
    <t>2023-05-19 10:39:51</t>
  </si>
  <si>
    <t>2023-05-19 10:44:25</t>
  </si>
  <si>
    <t>2023-05-19 10:45:49</t>
  </si>
  <si>
    <t>2023-05-19 11:14:07</t>
  </si>
  <si>
    <t>喆啡酒店(上海颛桥万达广场店)</t>
  </si>
  <si>
    <t>2023-05-19 11:16:05</t>
  </si>
  <si>
    <t>派酒店(咸阳杨凌公园路店)</t>
  </si>
  <si>
    <t>2023-05-19 11:27:37</t>
  </si>
  <si>
    <t>2023-05-19 11:30:38</t>
  </si>
  <si>
    <t>2023-05-19 11:38:00</t>
  </si>
  <si>
    <t>尚客优精选酒店(大新汽车站店)</t>
  </si>
  <si>
    <t>2023-05-19 11:55:04</t>
  </si>
  <si>
    <t>格林豪泰(文安利民街二中店)</t>
  </si>
  <si>
    <t>2023-05-19 12:09:38</t>
  </si>
  <si>
    <t>2023-05-19 12:19:34</t>
  </si>
  <si>
    <t>2023-05-19 12:26:30</t>
  </si>
  <si>
    <t>2023-05-19 12:26:57</t>
  </si>
  <si>
    <t>汉庭酒店(南京仙鹤门紫东商业街店)</t>
  </si>
  <si>
    <t>2023-05-19 12:31:01</t>
  </si>
  <si>
    <t>moaz  magdy khalil mohammed</t>
  </si>
  <si>
    <t>2023-05-19 12:33:41</t>
  </si>
  <si>
    <t>2023-05-19 12:42:44</t>
  </si>
  <si>
    <t>2023-05-19 12:55:50</t>
  </si>
  <si>
    <t>zheng min ru</t>
  </si>
  <si>
    <t>2023-05-19 13:05:33</t>
  </si>
  <si>
    <t>2023-05-19 13:09:36</t>
  </si>
  <si>
    <t>2023-05-19 13:13:04</t>
  </si>
  <si>
    <t>wang jiayuan</t>
  </si>
  <si>
    <t>2023-05-19 13:35:16</t>
  </si>
  <si>
    <t>格林豪泰(邳州新苏中心福州路店)</t>
  </si>
  <si>
    <t>2023-05-19 13:39:46</t>
  </si>
  <si>
    <t>zhu yicun</t>
  </si>
  <si>
    <t>2023-05-19 13:19:42</t>
  </si>
  <si>
    <t>2023-05-19 13:20:15</t>
  </si>
  <si>
    <t>2023-05-19 13:27:17</t>
  </si>
  <si>
    <t>2023-05-19 13:28:25</t>
  </si>
  <si>
    <t>维也纳酒店(南京南站百家湖金鹰店)</t>
  </si>
  <si>
    <t>2023-05-19 13:33:06</t>
  </si>
  <si>
    <t>汉庭酒店(上海虹桥火车站北翟路店)</t>
  </si>
  <si>
    <t>2023-05-19 14:18:18</t>
  </si>
  <si>
    <t>2023-05-19 14:55:11</t>
  </si>
  <si>
    <t>2023-05-19 15:00:14</t>
  </si>
  <si>
    <t>汉庭酒店(九华山风景区店)</t>
  </si>
  <si>
    <t>2023-05-19 15:04:25</t>
  </si>
  <si>
    <t>2023-05-19 15:04:47</t>
  </si>
  <si>
    <t>2023-05-19 15:25:50</t>
  </si>
  <si>
    <t>2023-05-19 15:30:15</t>
  </si>
  <si>
    <t>格林豪泰智选酒店（池州体育馆店）</t>
  </si>
  <si>
    <t>2023-05-19 15:32:22</t>
  </si>
  <si>
    <t>2023-05-19 15:45:52</t>
  </si>
  <si>
    <t>2023-05-19 15:49:10</t>
  </si>
  <si>
    <t>格林豪泰智选酒店（绍兴东站店）</t>
  </si>
  <si>
    <t>2023-05-19 15:54:35</t>
  </si>
  <si>
    <t>贝壳酒店(定西火车站店)</t>
  </si>
  <si>
    <t>2023-05-19 16:04:14</t>
  </si>
  <si>
    <t>2023-05-19 16:06:44</t>
  </si>
  <si>
    <t>汉庭酒店(通辽万达广场店)</t>
  </si>
  <si>
    <t>2023-05-19 16:10:13</t>
  </si>
  <si>
    <t>格林豪泰(濮阳华龙区中原路君逸店)</t>
  </si>
  <si>
    <t>2023-05-19 16:20:29</t>
  </si>
  <si>
    <t>2023-05-19 16:21:57</t>
  </si>
  <si>
    <t>格林豪泰智选酒店（广宗邢清路店）</t>
  </si>
  <si>
    <t>2023-05-19 16:28:08</t>
  </si>
  <si>
    <t>2023-05-19 16:38:32</t>
  </si>
  <si>
    <t>2023-05-19 16:42:53</t>
  </si>
  <si>
    <t>派酒店(康定下桥店)</t>
  </si>
  <si>
    <t>2023-05-19 16:53:51</t>
  </si>
  <si>
    <t>格林豪泰智选酒店(滁州琅琊区政府滁河路)</t>
  </si>
  <si>
    <t>2023-05-19 17:01:01</t>
  </si>
  <si>
    <t>2023-05-19 17:13:08</t>
  </si>
  <si>
    <t>格林东方酒店(固镇世纪广场店)</t>
  </si>
  <si>
    <t>2023-05-19 17:27:56</t>
  </si>
  <si>
    <t>汉庭优佳酒店(上海莘庄南广场店)</t>
  </si>
  <si>
    <t>2023-05-19 17:33:49</t>
  </si>
  <si>
    <t>2023-05-19 17:39:16</t>
  </si>
  <si>
    <t>2023-05-19 17:44:09</t>
  </si>
  <si>
    <t>2023-05-19 17:44:40</t>
  </si>
  <si>
    <t>桔子酒店·精选(苏州火车站店)</t>
  </si>
  <si>
    <t>2023-05-19 17:48:31</t>
  </si>
  <si>
    <t>2023-05-19 18:07:18</t>
  </si>
  <si>
    <t>2023-05-19 17:53:05</t>
  </si>
  <si>
    <t>星程酒店(三原汽车站店)</t>
  </si>
  <si>
    <t>2023-05-19 18:12:28</t>
  </si>
  <si>
    <t>2023-05-19 18:15:47</t>
  </si>
  <si>
    <t>喆·啡酒店(芜湖湾沚高铁站店)</t>
  </si>
  <si>
    <t>2023-05-19 18:30:19</t>
  </si>
  <si>
    <t>2023-05-19 18:36:32</t>
  </si>
  <si>
    <t>2023-05-19 18:46:02</t>
  </si>
  <si>
    <t>2023-05-19 18:49:30</t>
  </si>
  <si>
    <t>贝壳酒店(上海五角场地铁站店)</t>
  </si>
  <si>
    <t>2023-05-19 18:58:26</t>
  </si>
  <si>
    <t>2023-05-19 19:05:05</t>
  </si>
  <si>
    <t>滁州格林豪泰(世贸广场龙蟠快捷酒店)</t>
  </si>
  <si>
    <t>2023-05-19 19:12:44</t>
  </si>
  <si>
    <t>2023-05-19 19:18:15</t>
  </si>
  <si>
    <t>汉庭酒店(济南西站西广场店)</t>
  </si>
  <si>
    <t>2023-05-19 19:23:57</t>
  </si>
  <si>
    <t>维也纳酒店(拉萨布达拉宫北京西路店)</t>
  </si>
  <si>
    <t>2023-05-19 19:25:26</t>
  </si>
  <si>
    <t>维也纳酒店(天津华明店)</t>
  </si>
  <si>
    <t>2023-05-19 19:45:45</t>
  </si>
  <si>
    <t>2023-05-19 19:29:30</t>
  </si>
  <si>
    <t>2023-05-19 19:31:22</t>
  </si>
  <si>
    <t>2023-05-19 19:35:40</t>
  </si>
  <si>
    <t>2023-05-19 19:44:24</t>
  </si>
  <si>
    <t>2023-05-19 19:47:37</t>
  </si>
  <si>
    <t>格林豪泰智选酒店(绥中中央路店)</t>
  </si>
  <si>
    <t>2023-05-19 19:52:41</t>
  </si>
  <si>
    <t>汉庭优佳酒店(北京百子湾东店)</t>
  </si>
  <si>
    <t>2023-05-19 19:58:09</t>
  </si>
  <si>
    <t>2023-05-19 20:00:56</t>
  </si>
  <si>
    <t>2023-05-19 20:04:54</t>
  </si>
  <si>
    <t>2023-05-19 20:08:12</t>
  </si>
  <si>
    <t>汉庭优佳酒店(济南和平路店)</t>
  </si>
  <si>
    <t>2023-05-19 20:09:33</t>
  </si>
  <si>
    <t>维也纳酒店（西林句町文化艺术中心店）</t>
  </si>
  <si>
    <t>2023-05-19 20:21:24</t>
  </si>
  <si>
    <t>2023-05-19 20:22:06</t>
  </si>
  <si>
    <t>2023-05-19 20:23:42</t>
  </si>
  <si>
    <t>格林豪泰智选酒店(合肥滨湖世纪城店）</t>
  </si>
  <si>
    <t>2023-05-19 20:25:08</t>
  </si>
  <si>
    <t>2023-05-19 20:27:34</t>
  </si>
  <si>
    <t>2023-05-19 20:37:10</t>
  </si>
  <si>
    <t>2023-05-19 20:45:28</t>
  </si>
  <si>
    <t>汉庭优佳酒店(杭州萧山国际机场店)</t>
  </si>
  <si>
    <t>2023-05-19 20:56:57</t>
  </si>
  <si>
    <t>2023-05-19 21:01:58</t>
  </si>
  <si>
    <t>2023-05-19 21:03:50</t>
  </si>
  <si>
    <t>2023-05-19 21:07:56</t>
  </si>
  <si>
    <t>维也纳酒店(阳西月亮湾店)</t>
  </si>
  <si>
    <t>2023-05-19 21:18:32</t>
  </si>
  <si>
    <t>汉庭优佳酒店(北京首都机场店)</t>
  </si>
  <si>
    <t>2023-05-19 21:23:53</t>
  </si>
  <si>
    <t>汉庭酒店(周口太昊路店)</t>
  </si>
  <si>
    <t>2023-05-19 21:28:27</t>
  </si>
  <si>
    <t>2023-05-19 21:36:22</t>
  </si>
  <si>
    <t>IU酒店(吕梁孝义振兴街店)</t>
  </si>
  <si>
    <t>2023-05-19 21:49:30</t>
  </si>
  <si>
    <t>2023-05-19 21:54:57</t>
  </si>
  <si>
    <t>2023-05-19 21:59:47</t>
  </si>
  <si>
    <t>2023-05-19 22:01:00</t>
  </si>
  <si>
    <t>2023-05-19 22:01:56</t>
  </si>
  <si>
    <t>2023-05-19 22:04:28</t>
  </si>
  <si>
    <t>格林豪泰(天津渔阳南路鼓楼广场店)</t>
  </si>
  <si>
    <t>2023-05-19 22:06:02</t>
  </si>
  <si>
    <t>2023-05-19 22:06:18</t>
  </si>
  <si>
    <t>2023-05-19 22:24:05</t>
  </si>
  <si>
    <t>贝壳酒店(上海新桥店)</t>
  </si>
  <si>
    <t>2023-05-19 22:26:00</t>
  </si>
  <si>
    <t>2023-05-19 22:30:23</t>
  </si>
  <si>
    <t>2023-05-19 23:56:06</t>
  </si>
  <si>
    <t>IU酒店(都江堰店)</t>
  </si>
  <si>
    <t>2023-05-20 00:22:04</t>
  </si>
  <si>
    <t>汉庭优佳酒店(北京石景山游乐园店)</t>
  </si>
  <si>
    <t>2023-05-20 00:33:13</t>
  </si>
  <si>
    <t>汉庭酒店(郑州航海东路店)</t>
  </si>
  <si>
    <t>2023-05-20 01:22:59</t>
  </si>
  <si>
    <t>2023-05-20 05:10:46</t>
  </si>
  <si>
    <t>2023-05-20 07:11:50</t>
  </si>
  <si>
    <t>尚客优品酒店(西安临潼华清池西花园地铁站店)</t>
  </si>
  <si>
    <t>2023-05-20 07:19:22</t>
  </si>
  <si>
    <t>2023-05-20 09:37:19</t>
  </si>
  <si>
    <t>锦江之星品尚(温州高铁南站新桥店)</t>
  </si>
  <si>
    <t>2023-05-20 09:55:09</t>
  </si>
  <si>
    <t>2023-05-20 09:57:36</t>
  </si>
  <si>
    <t>汉庭优佳酒店(上海虹桥中山西路店)</t>
  </si>
  <si>
    <t>2023-05-20 09:59:59</t>
  </si>
  <si>
    <t>2023-05-20 10:14:47</t>
  </si>
  <si>
    <t>2023-05-20 11:04:26</t>
  </si>
  <si>
    <t>2023-05-20 11:07:33</t>
  </si>
  <si>
    <t>锦江之星(都江堰离堆公园动车站店)</t>
  </si>
  <si>
    <t>2023-05-20 11:31:08</t>
  </si>
  <si>
    <t>2023-05-20 11:37:16</t>
  </si>
  <si>
    <t>4917940568336364776</t>
  </si>
  <si>
    <t>3398623</t>
  </si>
  <si>
    <t>孙琳</t>
  </si>
  <si>
    <t>2023-05-20 12:11:08</t>
  </si>
  <si>
    <t>2023-05-20 12:12:03</t>
  </si>
  <si>
    <t>2023-05-20 12:17:01</t>
  </si>
  <si>
    <t>麗枫酒店(中山富华道兴中广场店)</t>
  </si>
  <si>
    <t>2023-05-20 12:19:57</t>
  </si>
  <si>
    <t>2023-05-20 12:21:21</t>
  </si>
  <si>
    <t>2023-05-20 12:27:34</t>
  </si>
  <si>
    <t>维也纳酒店(武汉华中师范大学虎泉地铁站店)</t>
  </si>
  <si>
    <t>2023-05-20 13:22:24</t>
  </si>
  <si>
    <t>西安索菲特人民大厦</t>
  </si>
  <si>
    <t>2023-05-20 13:43:35</t>
  </si>
  <si>
    <t>希岸酒店(潮州汽车总站古城店)</t>
  </si>
  <si>
    <t>2023-05-20 14:15:39</t>
  </si>
  <si>
    <t>2023-05-20 14:44:29</t>
  </si>
  <si>
    <t>2023-05-20 14:54:39</t>
  </si>
  <si>
    <t>2023-05-20 15:31:26</t>
  </si>
  <si>
    <t>Zhang Xiaochen</t>
  </si>
  <si>
    <t>2023-05-20 15:38:20</t>
  </si>
  <si>
    <t>维也纳酒店(杭州富阳银泰店)</t>
  </si>
  <si>
    <t>2023-05-20 15:47:22</t>
  </si>
  <si>
    <t>你好酒店(成都万象城店)</t>
  </si>
  <si>
    <t>2023-05-20 15:49:46</t>
  </si>
  <si>
    <t>全季酒店(杭州四季青秋涛路店)</t>
  </si>
  <si>
    <t>2023-05-20 15:50:05</t>
  </si>
  <si>
    <t>huang lei</t>
  </si>
  <si>
    <t>2023-05-20 15:59:17</t>
  </si>
  <si>
    <t>2023-05-20 16:11:19</t>
  </si>
  <si>
    <t>维也纳国际酒店(宁波机场城西新天地店)</t>
  </si>
  <si>
    <t>2023-05-20 16:16:41</t>
  </si>
  <si>
    <t>格林豪泰(太和细阳南路店)</t>
  </si>
  <si>
    <t>2023-05-20 16:17:43</t>
  </si>
  <si>
    <t>2023-05-20 16:35:09</t>
  </si>
  <si>
    <t>全季酒店(吉林万达广场店)</t>
  </si>
  <si>
    <t>2023-05-20 16:43:02</t>
  </si>
  <si>
    <t>格林东方酒店(乐清市市府晨沐广场店)</t>
  </si>
  <si>
    <t>2023-05-20 16:44:57</t>
  </si>
  <si>
    <t>汉庭酒店(海宁海昌南路皮革城店)</t>
  </si>
  <si>
    <t>2023-05-20 16:45:52</t>
  </si>
  <si>
    <t>2023-05-20 16:47:28</t>
  </si>
  <si>
    <t>2023-05-20 17:07:22</t>
  </si>
  <si>
    <t>2023-05-20 17:18:53</t>
  </si>
  <si>
    <t>2023-05-20 17:27:52</t>
  </si>
  <si>
    <t>2023-05-20 17:57:50</t>
  </si>
  <si>
    <t>格林豪泰酒店(邢台国际新城店)</t>
  </si>
  <si>
    <t>2023-05-20 18:06:09</t>
  </si>
  <si>
    <t>2023-05-20 18:15:40</t>
  </si>
  <si>
    <t>2023-05-20 18:40:20</t>
  </si>
  <si>
    <t>2023-05-20 18:45:56</t>
  </si>
  <si>
    <t>2023-05-20 18:53:07</t>
  </si>
  <si>
    <t>2023-05-20 18:58:22</t>
  </si>
  <si>
    <t>2023-05-20 19:06:43</t>
  </si>
  <si>
    <t>2023-05-20 19:19:52</t>
  </si>
  <si>
    <t>派酒店(都江堰胥家高桥店)</t>
  </si>
  <si>
    <t>2023-05-20 19:21:36</t>
  </si>
  <si>
    <t>2023-05-20 19:32:26</t>
  </si>
  <si>
    <t>2023-05-20 19:32:48</t>
  </si>
  <si>
    <t>2023-05-20 19:37:24</t>
  </si>
  <si>
    <t>2023-05-20 19:44:07</t>
  </si>
  <si>
    <t>2023-05-20 19:44:17</t>
  </si>
  <si>
    <t>2023-05-20 20:04:38</t>
  </si>
  <si>
    <t>2023-05-20 20:05:35</t>
  </si>
  <si>
    <t>2023-05-20 20:07:23</t>
  </si>
  <si>
    <t>星程酒店(临沂大学店)</t>
  </si>
  <si>
    <t>2023-05-20 20:08:03</t>
  </si>
  <si>
    <t>东莞新都会酒店</t>
  </si>
  <si>
    <t>2023-05-20 20:20:34</t>
  </si>
  <si>
    <t>星程酒店(渭南大荔店)</t>
  </si>
  <si>
    <t>2023-05-20 20:21:01</t>
  </si>
  <si>
    <t>2023-05-20 20:24:01</t>
  </si>
  <si>
    <t>派·酒店(西安碑林博物馆和平门地铁站店)</t>
  </si>
  <si>
    <t>2023-05-20 20:35:45</t>
  </si>
  <si>
    <t>汉庭优佳酒店(泉州万达店)</t>
  </si>
  <si>
    <t>2023-05-20 20:46:53</t>
  </si>
  <si>
    <t>2023-05-20 20:47:37</t>
  </si>
  <si>
    <t>2023-05-20 20:53:57</t>
  </si>
  <si>
    <t>2023-05-20 20:58:29</t>
  </si>
  <si>
    <t>2023-05-20 21:00:47</t>
  </si>
  <si>
    <t>尚客优连锁酒店(东莞大朗汽车总站店)</t>
  </si>
  <si>
    <t>2023-05-20 21:12:06</t>
  </si>
  <si>
    <t>2023-05-20 21:12:21</t>
  </si>
  <si>
    <t>2023-05-20 21:12:39</t>
  </si>
  <si>
    <t>西姆漫居酒店(成都宽窄巷子店)</t>
  </si>
  <si>
    <t>2023-05-20 21:15:54</t>
  </si>
  <si>
    <t>桔子酒店(广州天河岗顶店)</t>
  </si>
  <si>
    <t>2023-05-20 21:24:04</t>
  </si>
  <si>
    <t>2023-05-20 21:32:17</t>
  </si>
  <si>
    <t>星程酒店(杭州运河万达广场店)</t>
  </si>
  <si>
    <t>2023-05-20 21:43:01</t>
  </si>
  <si>
    <t>2023-05-20 21:48:33</t>
  </si>
  <si>
    <t>汉庭优佳酒店(上海龙吴路店)</t>
  </si>
  <si>
    <t>2023-05-20 21:59:08</t>
  </si>
  <si>
    <t>佳宁娜大酒店(佛山祖庙地铁站店)</t>
  </si>
  <si>
    <t>2023-05-20 22:00:40</t>
  </si>
  <si>
    <t>汉庭优佳酒店(沈阳浑南奥体中心店)</t>
  </si>
  <si>
    <t>2023-05-20 22:04:54</t>
  </si>
  <si>
    <t>全季酒店(杭州火车东站天城路店)</t>
  </si>
  <si>
    <t>2023-05-20 22:09:37</t>
  </si>
  <si>
    <t>2023-05-20 22:13:36</t>
  </si>
  <si>
    <t>2023-05-20 22:13:38</t>
  </si>
  <si>
    <t>麗枫酒店(永新步步高时代广场店)</t>
  </si>
  <si>
    <t>2023-05-20 22:18:37</t>
  </si>
  <si>
    <t>2023-05-20 22:22:33</t>
  </si>
  <si>
    <t>2023-05-20 22:33:49</t>
  </si>
  <si>
    <t>汉庭优佳酒店(北京大兴星光影视园店)</t>
  </si>
  <si>
    <t>2023-05-20 22:50:18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</si>
</sst>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33"/>
  <sheetViews>
    <sheetView topLeftCell="E1" workbookViewId="0">
      <selection activeCell="E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14</v>
      </c>
      <c r="K3" t="s">
        <v>52</v>
      </c>
      <c r="L3" t="s">
        <v>53</v>
      </c>
      <c r="M3" t="s">
        <v>54</v>
      </c>
      <c r="N3" t="s">
        <v>14</v>
      </c>
      <c r="O3" t="s">
        <v>55</v>
      </c>
      <c r="P3" t="s">
        <v>14</v>
      </c>
      <c r="Q3" t="s">
        <v>56</v>
      </c>
      <c r="R3" t="s">
        <v>56</v>
      </c>
      <c r="S3" t="s">
        <v>57</v>
      </c>
    </row>
    <row r="4" spans="1:19">
      <c r="A4" t="s">
        <v>58</v>
      </c>
      <c r="B4" t="s">
        <v>59</v>
      </c>
      <c r="C4" t="s">
        <v>60</v>
      </c>
      <c r="D4" t="s">
        <v>35</v>
      </c>
      <c r="E4" t="s">
        <v>36</v>
      </c>
      <c r="F4" t="s">
        <v>61</v>
      </c>
      <c r="G4" t="s">
        <v>62</v>
      </c>
      <c r="H4" t="s">
        <v>39</v>
      </c>
      <c r="I4" t="s">
        <v>40</v>
      </c>
      <c r="J4" t="s">
        <v>14</v>
      </c>
      <c r="K4" t="s">
        <v>63</v>
      </c>
      <c r="L4" t="s">
        <v>64</v>
      </c>
      <c r="M4" t="s">
        <v>65</v>
      </c>
      <c r="N4" t="s">
        <v>14</v>
      </c>
      <c r="O4" t="s">
        <v>66</v>
      </c>
      <c r="P4" t="s">
        <v>14</v>
      </c>
      <c r="Q4" t="s">
        <v>67</v>
      </c>
      <c r="R4" t="s">
        <v>67</v>
      </c>
      <c r="S4" t="s">
        <v>68</v>
      </c>
    </row>
    <row r="5" spans="1:19">
      <c r="A5" t="s">
        <v>69</v>
      </c>
      <c r="B5" t="s">
        <v>70</v>
      </c>
      <c r="C5" t="s">
        <v>71</v>
      </c>
      <c r="D5" t="s">
        <v>35</v>
      </c>
      <c r="E5" t="s">
        <v>36</v>
      </c>
      <c r="F5" t="s">
        <v>72</v>
      </c>
      <c r="G5" t="s">
        <v>73</v>
      </c>
      <c r="H5" t="s">
        <v>39</v>
      </c>
      <c r="I5" t="s">
        <v>40</v>
      </c>
      <c r="J5" t="s">
        <v>14</v>
      </c>
      <c r="K5" t="s">
        <v>74</v>
      </c>
      <c r="L5" t="s">
        <v>75</v>
      </c>
      <c r="M5" t="s">
        <v>76</v>
      </c>
      <c r="N5" t="s">
        <v>14</v>
      </c>
      <c r="O5" t="s">
        <v>77</v>
      </c>
      <c r="P5" t="s">
        <v>14</v>
      </c>
      <c r="Q5" t="s">
        <v>78</v>
      </c>
      <c r="R5" t="s">
        <v>78</v>
      </c>
      <c r="S5" t="s">
        <v>79</v>
      </c>
    </row>
    <row r="6" spans="1:19">
      <c r="A6" t="s">
        <v>80</v>
      </c>
      <c r="B6" t="s">
        <v>81</v>
      </c>
      <c r="C6" t="s">
        <v>49</v>
      </c>
      <c r="D6" t="s">
        <v>35</v>
      </c>
      <c r="E6" t="s">
        <v>82</v>
      </c>
      <c r="F6" t="s">
        <v>83</v>
      </c>
      <c r="G6" t="s">
        <v>84</v>
      </c>
      <c r="H6" t="s">
        <v>85</v>
      </c>
      <c r="I6" t="s">
        <v>40</v>
      </c>
      <c r="J6" t="s">
        <v>86</v>
      </c>
      <c r="K6" t="s">
        <v>86</v>
      </c>
      <c r="L6" t="s">
        <v>87</v>
      </c>
      <c r="M6" t="s">
        <v>14</v>
      </c>
      <c r="N6" t="s">
        <v>14</v>
      </c>
      <c r="O6" t="s">
        <v>14</v>
      </c>
      <c r="P6" t="s">
        <v>14</v>
      </c>
      <c r="Q6" t="s">
        <v>88</v>
      </c>
      <c r="R6" t="s">
        <v>88</v>
      </c>
      <c r="S6" t="s">
        <v>89</v>
      </c>
    </row>
    <row r="7" spans="1:19">
      <c r="A7" t="s">
        <v>90</v>
      </c>
      <c r="B7" t="s">
        <v>91</v>
      </c>
      <c r="C7" t="s">
        <v>49</v>
      </c>
      <c r="D7" t="s">
        <v>35</v>
      </c>
      <c r="E7" t="s">
        <v>36</v>
      </c>
      <c r="F7" t="s">
        <v>50</v>
      </c>
      <c r="G7" t="s">
        <v>92</v>
      </c>
      <c r="H7" t="s">
        <v>39</v>
      </c>
      <c r="I7" t="s">
        <v>40</v>
      </c>
      <c r="J7" t="s">
        <v>14</v>
      </c>
      <c r="K7" t="s">
        <v>93</v>
      </c>
      <c r="L7" t="s">
        <v>94</v>
      </c>
      <c r="M7" t="s">
        <v>95</v>
      </c>
      <c r="N7" t="s">
        <v>14</v>
      </c>
      <c r="O7" t="s">
        <v>96</v>
      </c>
      <c r="P7" t="s">
        <v>14</v>
      </c>
      <c r="Q7" t="s">
        <v>97</v>
      </c>
      <c r="R7" t="s">
        <v>97</v>
      </c>
      <c r="S7" t="s">
        <v>98</v>
      </c>
    </row>
    <row r="8" spans="1:19">
      <c r="A8" t="s">
        <v>99</v>
      </c>
      <c r="B8" t="s">
        <v>48</v>
      </c>
      <c r="C8" t="s">
        <v>49</v>
      </c>
      <c r="D8" t="s">
        <v>35</v>
      </c>
      <c r="E8" t="s">
        <v>36</v>
      </c>
      <c r="F8" t="s">
        <v>50</v>
      </c>
      <c r="G8" t="s">
        <v>100</v>
      </c>
      <c r="H8" t="s">
        <v>39</v>
      </c>
      <c r="I8" t="s">
        <v>40</v>
      </c>
      <c r="J8" t="s">
        <v>52</v>
      </c>
      <c r="K8" t="s">
        <v>52</v>
      </c>
      <c r="L8" t="s">
        <v>53</v>
      </c>
      <c r="M8" t="s">
        <v>14</v>
      </c>
      <c r="N8" t="s">
        <v>14</v>
      </c>
      <c r="O8" t="s">
        <v>14</v>
      </c>
      <c r="P8" t="s">
        <v>14</v>
      </c>
      <c r="Q8" t="s">
        <v>101</v>
      </c>
      <c r="R8" t="s">
        <v>101</v>
      </c>
      <c r="S8" t="s">
        <v>57</v>
      </c>
    </row>
    <row r="9" spans="1:19">
      <c r="A9" t="s">
        <v>102</v>
      </c>
      <c r="B9" t="s">
        <v>103</v>
      </c>
      <c r="C9" t="s">
        <v>104</v>
      </c>
      <c r="D9" t="s">
        <v>35</v>
      </c>
      <c r="E9" t="s">
        <v>36</v>
      </c>
      <c r="F9" t="s">
        <v>105</v>
      </c>
      <c r="G9" t="s">
        <v>106</v>
      </c>
      <c r="H9" t="s">
        <v>39</v>
      </c>
      <c r="I9" t="s">
        <v>40</v>
      </c>
      <c r="J9" t="s">
        <v>107</v>
      </c>
      <c r="K9" t="s">
        <v>107</v>
      </c>
      <c r="L9" t="s">
        <v>108</v>
      </c>
      <c r="M9" t="s">
        <v>14</v>
      </c>
      <c r="N9" t="s">
        <v>14</v>
      </c>
      <c r="O9" t="s">
        <v>14</v>
      </c>
      <c r="P9" t="s">
        <v>14</v>
      </c>
      <c r="Q9" t="s">
        <v>109</v>
      </c>
      <c r="R9" t="s">
        <v>109</v>
      </c>
      <c r="S9" t="s">
        <v>110</v>
      </c>
    </row>
    <row r="10" spans="1:19">
      <c r="A10" t="s">
        <v>111</v>
      </c>
      <c r="B10" t="s">
        <v>112</v>
      </c>
      <c r="C10" t="s">
        <v>113</v>
      </c>
      <c r="D10" t="s">
        <v>35</v>
      </c>
      <c r="E10" t="s">
        <v>36</v>
      </c>
      <c r="F10" t="s">
        <v>114</v>
      </c>
      <c r="G10" t="s">
        <v>115</v>
      </c>
      <c r="H10" t="s">
        <v>39</v>
      </c>
      <c r="I10" t="s">
        <v>40</v>
      </c>
      <c r="J10" t="s">
        <v>116</v>
      </c>
      <c r="K10" t="s">
        <v>116</v>
      </c>
      <c r="L10" t="s">
        <v>117</v>
      </c>
      <c r="M10" t="s">
        <v>14</v>
      </c>
      <c r="N10" t="s">
        <v>14</v>
      </c>
      <c r="O10" t="s">
        <v>14</v>
      </c>
      <c r="P10" t="s">
        <v>14</v>
      </c>
      <c r="Q10" t="s">
        <v>118</v>
      </c>
      <c r="R10" t="s">
        <v>118</v>
      </c>
      <c r="S10" t="s">
        <v>119</v>
      </c>
    </row>
    <row r="11" spans="1:19">
      <c r="A11" t="s">
        <v>120</v>
      </c>
      <c r="B11" t="s">
        <v>121</v>
      </c>
      <c r="C11" t="s">
        <v>122</v>
      </c>
      <c r="D11" t="s">
        <v>35</v>
      </c>
      <c r="E11" t="s">
        <v>36</v>
      </c>
      <c r="F11" t="s">
        <v>37</v>
      </c>
      <c r="G11" t="s">
        <v>123</v>
      </c>
      <c r="H11" t="s">
        <v>39</v>
      </c>
      <c r="I11" t="s">
        <v>40</v>
      </c>
      <c r="J11" t="s">
        <v>124</v>
      </c>
      <c r="K11" t="s">
        <v>124</v>
      </c>
      <c r="L11" t="s">
        <v>125</v>
      </c>
      <c r="M11" t="s">
        <v>14</v>
      </c>
      <c r="N11" t="s">
        <v>14</v>
      </c>
      <c r="O11" t="s">
        <v>14</v>
      </c>
      <c r="P11" t="s">
        <v>14</v>
      </c>
      <c r="Q11" t="s">
        <v>126</v>
      </c>
      <c r="R11" t="s">
        <v>126</v>
      </c>
      <c r="S11" t="s">
        <v>127</v>
      </c>
    </row>
    <row r="12" spans="1:19">
      <c r="A12" t="s">
        <v>128</v>
      </c>
      <c r="B12" t="s">
        <v>129</v>
      </c>
      <c r="C12" t="s">
        <v>130</v>
      </c>
      <c r="D12" t="s">
        <v>35</v>
      </c>
      <c r="E12" t="s">
        <v>36</v>
      </c>
      <c r="F12" t="s">
        <v>131</v>
      </c>
      <c r="G12" t="s">
        <v>132</v>
      </c>
      <c r="H12" t="s">
        <v>39</v>
      </c>
      <c r="I12" t="s">
        <v>40</v>
      </c>
      <c r="J12" t="s">
        <v>133</v>
      </c>
      <c r="K12" t="s">
        <v>133</v>
      </c>
      <c r="L12" t="s">
        <v>134</v>
      </c>
      <c r="M12" t="s">
        <v>14</v>
      </c>
      <c r="N12" t="s">
        <v>14</v>
      </c>
      <c r="O12" t="s">
        <v>14</v>
      </c>
      <c r="P12" t="s">
        <v>14</v>
      </c>
      <c r="Q12" t="s">
        <v>135</v>
      </c>
      <c r="R12" t="s">
        <v>135</v>
      </c>
      <c r="S12" t="s">
        <v>136</v>
      </c>
    </row>
    <row r="13" spans="1:19">
      <c r="A13" t="s">
        <v>137</v>
      </c>
      <c r="B13" t="s">
        <v>138</v>
      </c>
      <c r="C13" t="s">
        <v>139</v>
      </c>
      <c r="D13" t="s">
        <v>35</v>
      </c>
      <c r="E13" t="s">
        <v>36</v>
      </c>
      <c r="F13" t="s">
        <v>140</v>
      </c>
      <c r="G13" t="s">
        <v>141</v>
      </c>
      <c r="H13" t="s">
        <v>39</v>
      </c>
      <c r="I13" t="s">
        <v>40</v>
      </c>
      <c r="J13" t="s">
        <v>142</v>
      </c>
      <c r="K13" t="s">
        <v>142</v>
      </c>
      <c r="L13" t="s">
        <v>143</v>
      </c>
      <c r="M13" t="s">
        <v>14</v>
      </c>
      <c r="N13" t="s">
        <v>14</v>
      </c>
      <c r="O13" t="s">
        <v>14</v>
      </c>
      <c r="P13" t="s">
        <v>14</v>
      </c>
      <c r="Q13" t="s">
        <v>144</v>
      </c>
      <c r="R13" t="s">
        <v>144</v>
      </c>
      <c r="S13" t="s">
        <v>145</v>
      </c>
    </row>
    <row r="14" spans="1:19">
      <c r="A14" t="s">
        <v>146</v>
      </c>
      <c r="B14" t="s">
        <v>147</v>
      </c>
      <c r="C14" t="s">
        <v>148</v>
      </c>
      <c r="D14" t="s">
        <v>35</v>
      </c>
      <c r="E14" t="s">
        <v>36</v>
      </c>
      <c r="F14" t="s">
        <v>149</v>
      </c>
      <c r="G14" t="s">
        <v>150</v>
      </c>
      <c r="H14" t="s">
        <v>39</v>
      </c>
      <c r="I14" t="s">
        <v>40</v>
      </c>
      <c r="J14" t="s">
        <v>151</v>
      </c>
      <c r="K14" t="s">
        <v>151</v>
      </c>
      <c r="L14" t="s">
        <v>152</v>
      </c>
      <c r="M14" t="s">
        <v>14</v>
      </c>
      <c r="N14" t="s">
        <v>14</v>
      </c>
      <c r="O14" t="s">
        <v>14</v>
      </c>
      <c r="P14" t="s">
        <v>14</v>
      </c>
      <c r="Q14" t="s">
        <v>153</v>
      </c>
      <c r="R14" t="s">
        <v>153</v>
      </c>
      <c r="S14" t="s">
        <v>154</v>
      </c>
    </row>
    <row r="15" spans="1:19">
      <c r="A15" t="s">
        <v>155</v>
      </c>
      <c r="B15" t="s">
        <v>147</v>
      </c>
      <c r="C15" t="s">
        <v>148</v>
      </c>
      <c r="D15" t="s">
        <v>35</v>
      </c>
      <c r="E15" t="s">
        <v>36</v>
      </c>
      <c r="F15" t="s">
        <v>156</v>
      </c>
      <c r="G15" t="s">
        <v>157</v>
      </c>
      <c r="H15" t="s">
        <v>39</v>
      </c>
      <c r="I15" t="s">
        <v>40</v>
      </c>
      <c r="J15" t="s">
        <v>158</v>
      </c>
      <c r="K15" t="s">
        <v>158</v>
      </c>
      <c r="L15" t="s">
        <v>159</v>
      </c>
      <c r="M15" t="s">
        <v>14</v>
      </c>
      <c r="N15" t="s">
        <v>14</v>
      </c>
      <c r="O15" t="s">
        <v>14</v>
      </c>
      <c r="P15" t="s">
        <v>14</v>
      </c>
      <c r="Q15" t="s">
        <v>160</v>
      </c>
      <c r="R15" t="s">
        <v>160</v>
      </c>
      <c r="S15" t="s">
        <v>154</v>
      </c>
    </row>
    <row r="16" spans="1:19">
      <c r="A16" t="s">
        <v>161</v>
      </c>
      <c r="B16" t="s">
        <v>162</v>
      </c>
      <c r="C16" t="s">
        <v>163</v>
      </c>
      <c r="D16" t="s">
        <v>35</v>
      </c>
      <c r="E16" t="s">
        <v>36</v>
      </c>
      <c r="F16" t="s">
        <v>72</v>
      </c>
      <c r="G16" t="s">
        <v>164</v>
      </c>
      <c r="H16" t="s">
        <v>39</v>
      </c>
      <c r="I16" t="s">
        <v>40</v>
      </c>
      <c r="J16" t="s">
        <v>165</v>
      </c>
      <c r="K16" t="s">
        <v>165</v>
      </c>
      <c r="L16" t="s">
        <v>166</v>
      </c>
      <c r="M16" t="s">
        <v>14</v>
      </c>
      <c r="N16" t="s">
        <v>14</v>
      </c>
      <c r="O16" t="s">
        <v>14</v>
      </c>
      <c r="P16" t="s">
        <v>14</v>
      </c>
      <c r="Q16" t="s">
        <v>167</v>
      </c>
      <c r="R16" t="s">
        <v>167</v>
      </c>
      <c r="S16" t="s">
        <v>168</v>
      </c>
    </row>
    <row r="17" spans="1:19">
      <c r="A17" t="s">
        <v>169</v>
      </c>
      <c r="B17" t="s">
        <v>170</v>
      </c>
      <c r="C17" t="s">
        <v>163</v>
      </c>
      <c r="D17" t="s">
        <v>35</v>
      </c>
      <c r="E17" t="s">
        <v>36</v>
      </c>
      <c r="F17" t="s">
        <v>171</v>
      </c>
      <c r="G17" t="s">
        <v>172</v>
      </c>
      <c r="H17" t="s">
        <v>39</v>
      </c>
      <c r="I17" t="s">
        <v>40</v>
      </c>
      <c r="J17" t="s">
        <v>173</v>
      </c>
      <c r="K17" t="s">
        <v>173</v>
      </c>
      <c r="L17" t="s">
        <v>174</v>
      </c>
      <c r="M17" t="s">
        <v>14</v>
      </c>
      <c r="N17" t="s">
        <v>14</v>
      </c>
      <c r="O17" t="s">
        <v>14</v>
      </c>
      <c r="P17" t="s">
        <v>14</v>
      </c>
      <c r="Q17" t="s">
        <v>175</v>
      </c>
      <c r="R17" t="s">
        <v>175</v>
      </c>
      <c r="S17" t="s">
        <v>176</v>
      </c>
    </row>
    <row r="18" spans="1:19">
      <c r="A18" t="s">
        <v>177</v>
      </c>
      <c r="B18" t="s">
        <v>178</v>
      </c>
      <c r="C18" t="s">
        <v>179</v>
      </c>
      <c r="D18" t="s">
        <v>35</v>
      </c>
      <c r="E18" t="s">
        <v>36</v>
      </c>
      <c r="F18" t="s">
        <v>180</v>
      </c>
      <c r="G18" t="s">
        <v>181</v>
      </c>
      <c r="H18" t="s">
        <v>39</v>
      </c>
      <c r="I18" t="s">
        <v>40</v>
      </c>
      <c r="J18" t="s">
        <v>182</v>
      </c>
      <c r="K18" t="s">
        <v>182</v>
      </c>
      <c r="L18" t="s">
        <v>183</v>
      </c>
      <c r="M18" t="s">
        <v>14</v>
      </c>
      <c r="N18" t="s">
        <v>14</v>
      </c>
      <c r="O18" t="s">
        <v>14</v>
      </c>
      <c r="P18" t="s">
        <v>14</v>
      </c>
      <c r="Q18" t="s">
        <v>184</v>
      </c>
      <c r="R18" t="s">
        <v>184</v>
      </c>
      <c r="S18" t="s">
        <v>185</v>
      </c>
    </row>
    <row r="19" spans="1:19">
      <c r="A19" t="s">
        <v>186</v>
      </c>
      <c r="B19" t="s">
        <v>187</v>
      </c>
      <c r="C19" t="s">
        <v>188</v>
      </c>
      <c r="D19" t="s">
        <v>35</v>
      </c>
      <c r="E19" t="s">
        <v>36</v>
      </c>
      <c r="F19" t="s">
        <v>180</v>
      </c>
      <c r="G19" t="s">
        <v>189</v>
      </c>
      <c r="H19" t="s">
        <v>39</v>
      </c>
      <c r="I19" t="s">
        <v>40</v>
      </c>
      <c r="J19" t="s">
        <v>190</v>
      </c>
      <c r="K19" t="s">
        <v>190</v>
      </c>
      <c r="L19" t="s">
        <v>191</v>
      </c>
      <c r="M19" t="s">
        <v>14</v>
      </c>
      <c r="N19" t="s">
        <v>14</v>
      </c>
      <c r="O19" t="s">
        <v>14</v>
      </c>
      <c r="P19" t="s">
        <v>14</v>
      </c>
      <c r="Q19" t="s">
        <v>192</v>
      </c>
      <c r="R19" t="s">
        <v>192</v>
      </c>
      <c r="S19" t="s">
        <v>193</v>
      </c>
    </row>
    <row r="20" spans="1:19">
      <c r="A20" t="s">
        <v>194</v>
      </c>
      <c r="B20" t="s">
        <v>195</v>
      </c>
      <c r="C20" t="s">
        <v>196</v>
      </c>
      <c r="D20" t="s">
        <v>35</v>
      </c>
      <c r="E20" t="s">
        <v>36</v>
      </c>
      <c r="F20" t="s">
        <v>114</v>
      </c>
      <c r="G20" t="s">
        <v>197</v>
      </c>
      <c r="H20" t="s">
        <v>39</v>
      </c>
      <c r="I20" t="s">
        <v>40</v>
      </c>
      <c r="J20" t="s">
        <v>198</v>
      </c>
      <c r="K20" t="s">
        <v>198</v>
      </c>
      <c r="L20" t="s">
        <v>199</v>
      </c>
      <c r="M20" t="s">
        <v>14</v>
      </c>
      <c r="N20" t="s">
        <v>14</v>
      </c>
      <c r="O20" t="s">
        <v>14</v>
      </c>
      <c r="P20" t="s">
        <v>14</v>
      </c>
      <c r="Q20" t="s">
        <v>200</v>
      </c>
      <c r="R20" t="s">
        <v>200</v>
      </c>
      <c r="S20" t="s">
        <v>201</v>
      </c>
    </row>
    <row r="21" spans="1:19">
      <c r="A21" t="s">
        <v>202</v>
      </c>
      <c r="B21" t="s">
        <v>203</v>
      </c>
      <c r="C21" t="s">
        <v>49</v>
      </c>
      <c r="D21" t="s">
        <v>35</v>
      </c>
      <c r="E21" t="s">
        <v>36</v>
      </c>
      <c r="F21" t="s">
        <v>204</v>
      </c>
      <c r="G21" t="s">
        <v>205</v>
      </c>
      <c r="H21" t="s">
        <v>39</v>
      </c>
      <c r="I21" t="s">
        <v>40</v>
      </c>
      <c r="J21" t="s">
        <v>206</v>
      </c>
      <c r="K21" t="s">
        <v>206</v>
      </c>
      <c r="L21" t="s">
        <v>207</v>
      </c>
      <c r="M21" t="s">
        <v>14</v>
      </c>
      <c r="N21" t="s">
        <v>14</v>
      </c>
      <c r="O21" t="s">
        <v>14</v>
      </c>
      <c r="P21" t="s">
        <v>14</v>
      </c>
      <c r="Q21" t="s">
        <v>208</v>
      </c>
      <c r="R21" t="s">
        <v>208</v>
      </c>
      <c r="S21" t="s">
        <v>209</v>
      </c>
    </row>
    <row r="22" spans="1:19">
      <c r="A22" t="s">
        <v>210</v>
      </c>
      <c r="B22" t="s">
        <v>211</v>
      </c>
      <c r="C22" t="s">
        <v>212</v>
      </c>
      <c r="D22" t="s">
        <v>35</v>
      </c>
      <c r="E22" t="s">
        <v>36</v>
      </c>
      <c r="F22" t="s">
        <v>213</v>
      </c>
      <c r="G22" t="s">
        <v>214</v>
      </c>
      <c r="H22" t="s">
        <v>39</v>
      </c>
      <c r="I22" t="s">
        <v>40</v>
      </c>
      <c r="J22" t="s">
        <v>215</v>
      </c>
      <c r="K22" t="s">
        <v>215</v>
      </c>
      <c r="L22" t="s">
        <v>216</v>
      </c>
      <c r="M22" t="s">
        <v>14</v>
      </c>
      <c r="N22" t="s">
        <v>14</v>
      </c>
      <c r="O22" t="s">
        <v>14</v>
      </c>
      <c r="P22" t="s">
        <v>14</v>
      </c>
      <c r="Q22" t="s">
        <v>217</v>
      </c>
      <c r="R22" t="s">
        <v>217</v>
      </c>
      <c r="S22" t="s">
        <v>218</v>
      </c>
    </row>
    <row r="23" spans="1:19">
      <c r="A23" t="s">
        <v>219</v>
      </c>
      <c r="B23" t="s">
        <v>220</v>
      </c>
      <c r="C23" t="s">
        <v>49</v>
      </c>
      <c r="D23" t="s">
        <v>35</v>
      </c>
      <c r="E23" t="s">
        <v>36</v>
      </c>
      <c r="F23" t="s">
        <v>221</v>
      </c>
      <c r="G23" t="s">
        <v>222</v>
      </c>
      <c r="H23" t="s">
        <v>39</v>
      </c>
      <c r="I23" t="s">
        <v>40</v>
      </c>
      <c r="J23" t="s">
        <v>223</v>
      </c>
      <c r="K23" t="s">
        <v>223</v>
      </c>
      <c r="L23" t="s">
        <v>224</v>
      </c>
      <c r="M23" t="s">
        <v>14</v>
      </c>
      <c r="N23" t="s">
        <v>14</v>
      </c>
      <c r="O23" t="s">
        <v>14</v>
      </c>
      <c r="P23" t="s">
        <v>14</v>
      </c>
      <c r="Q23" t="s">
        <v>225</v>
      </c>
      <c r="R23" t="s">
        <v>225</v>
      </c>
      <c r="S23" t="s">
        <v>226</v>
      </c>
    </row>
    <row r="24" spans="1:19">
      <c r="A24" t="s">
        <v>227</v>
      </c>
      <c r="B24" t="s">
        <v>228</v>
      </c>
      <c r="C24" t="s">
        <v>229</v>
      </c>
      <c r="D24" t="s">
        <v>35</v>
      </c>
      <c r="E24" t="s">
        <v>36</v>
      </c>
      <c r="F24" t="s">
        <v>230</v>
      </c>
      <c r="G24" t="s">
        <v>231</v>
      </c>
      <c r="H24" t="s">
        <v>39</v>
      </c>
      <c r="I24" t="s">
        <v>40</v>
      </c>
      <c r="J24" t="s">
        <v>142</v>
      </c>
      <c r="K24" t="s">
        <v>142</v>
      </c>
      <c r="L24" t="s">
        <v>143</v>
      </c>
      <c r="M24" t="s">
        <v>14</v>
      </c>
      <c r="N24" t="s">
        <v>14</v>
      </c>
      <c r="O24" t="s">
        <v>14</v>
      </c>
      <c r="P24" t="s">
        <v>14</v>
      </c>
      <c r="Q24" t="s">
        <v>232</v>
      </c>
      <c r="R24" t="s">
        <v>232</v>
      </c>
      <c r="S24" t="s">
        <v>233</v>
      </c>
    </row>
    <row r="25" spans="1:19">
      <c r="A25" t="s">
        <v>234</v>
      </c>
      <c r="B25" t="s">
        <v>235</v>
      </c>
      <c r="C25" t="s">
        <v>236</v>
      </c>
      <c r="D25" t="s">
        <v>35</v>
      </c>
      <c r="E25" t="s">
        <v>36</v>
      </c>
      <c r="F25" t="s">
        <v>72</v>
      </c>
      <c r="G25" t="s">
        <v>237</v>
      </c>
      <c r="H25" t="s">
        <v>39</v>
      </c>
      <c r="I25" t="s">
        <v>40</v>
      </c>
      <c r="J25" t="s">
        <v>238</v>
      </c>
      <c r="K25" t="s">
        <v>238</v>
      </c>
      <c r="L25" t="s">
        <v>239</v>
      </c>
      <c r="M25" t="s">
        <v>14</v>
      </c>
      <c r="N25" t="s">
        <v>14</v>
      </c>
      <c r="O25" t="s">
        <v>14</v>
      </c>
      <c r="P25" t="s">
        <v>14</v>
      </c>
      <c r="Q25" t="s">
        <v>240</v>
      </c>
      <c r="R25" t="s">
        <v>240</v>
      </c>
      <c r="S25" t="s">
        <v>241</v>
      </c>
    </row>
    <row r="26" spans="1:19">
      <c r="A26" t="s">
        <v>242</v>
      </c>
      <c r="B26" t="s">
        <v>243</v>
      </c>
      <c r="C26" t="s">
        <v>122</v>
      </c>
      <c r="D26" t="s">
        <v>35</v>
      </c>
      <c r="E26" t="s">
        <v>36</v>
      </c>
      <c r="F26" t="s">
        <v>213</v>
      </c>
      <c r="G26" t="s">
        <v>244</v>
      </c>
      <c r="H26" t="s">
        <v>39</v>
      </c>
      <c r="I26" t="s">
        <v>40</v>
      </c>
      <c r="J26" t="s">
        <v>245</v>
      </c>
      <c r="K26" t="s">
        <v>245</v>
      </c>
      <c r="L26" t="s">
        <v>246</v>
      </c>
      <c r="M26" t="s">
        <v>14</v>
      </c>
      <c r="N26" t="s">
        <v>14</v>
      </c>
      <c r="O26" t="s">
        <v>14</v>
      </c>
      <c r="P26" t="s">
        <v>14</v>
      </c>
      <c r="Q26" t="s">
        <v>247</v>
      </c>
      <c r="R26" t="s">
        <v>247</v>
      </c>
      <c r="S26" t="s">
        <v>248</v>
      </c>
    </row>
    <row r="27" spans="1:19">
      <c r="A27" t="s">
        <v>249</v>
      </c>
      <c r="B27" t="s">
        <v>250</v>
      </c>
      <c r="C27" t="s">
        <v>251</v>
      </c>
      <c r="D27" t="s">
        <v>35</v>
      </c>
      <c r="E27" t="s">
        <v>36</v>
      </c>
      <c r="F27" t="s">
        <v>221</v>
      </c>
      <c r="G27" t="s">
        <v>252</v>
      </c>
      <c r="H27" t="s">
        <v>39</v>
      </c>
      <c r="I27" t="s">
        <v>40</v>
      </c>
      <c r="J27" t="s">
        <v>253</v>
      </c>
      <c r="K27" t="s">
        <v>253</v>
      </c>
      <c r="L27" t="s">
        <v>254</v>
      </c>
      <c r="M27" t="s">
        <v>14</v>
      </c>
      <c r="N27" t="s">
        <v>14</v>
      </c>
      <c r="O27" t="s">
        <v>14</v>
      </c>
      <c r="P27" t="s">
        <v>14</v>
      </c>
      <c r="Q27" t="s">
        <v>255</v>
      </c>
      <c r="R27" t="s">
        <v>255</v>
      </c>
      <c r="S27" t="s">
        <v>256</v>
      </c>
    </row>
    <row r="28" spans="1:19">
      <c r="A28" t="s">
        <v>257</v>
      </c>
      <c r="B28" t="s">
        <v>258</v>
      </c>
      <c r="C28" t="s">
        <v>259</v>
      </c>
      <c r="D28" t="s">
        <v>35</v>
      </c>
      <c r="E28" t="s">
        <v>36</v>
      </c>
      <c r="F28" t="s">
        <v>221</v>
      </c>
      <c r="G28" t="s">
        <v>260</v>
      </c>
      <c r="H28" t="s">
        <v>39</v>
      </c>
      <c r="I28" t="s">
        <v>40</v>
      </c>
      <c r="J28" t="s">
        <v>261</v>
      </c>
      <c r="K28" t="s">
        <v>261</v>
      </c>
      <c r="L28" t="s">
        <v>262</v>
      </c>
      <c r="M28" t="s">
        <v>14</v>
      </c>
      <c r="N28" t="s">
        <v>14</v>
      </c>
      <c r="O28" t="s">
        <v>14</v>
      </c>
      <c r="P28" t="s">
        <v>14</v>
      </c>
      <c r="Q28" t="s">
        <v>263</v>
      </c>
      <c r="R28" t="s">
        <v>263</v>
      </c>
      <c r="S28" t="s">
        <v>264</v>
      </c>
    </row>
    <row r="29" spans="1:19">
      <c r="A29" t="s">
        <v>265</v>
      </c>
      <c r="B29" t="s">
        <v>103</v>
      </c>
      <c r="C29" t="s">
        <v>104</v>
      </c>
      <c r="D29" t="s">
        <v>35</v>
      </c>
      <c r="E29" t="s">
        <v>36</v>
      </c>
      <c r="F29" t="s">
        <v>105</v>
      </c>
      <c r="G29" t="s">
        <v>266</v>
      </c>
      <c r="H29" t="s">
        <v>39</v>
      </c>
      <c r="I29" t="s">
        <v>40</v>
      </c>
      <c r="J29" t="s">
        <v>14</v>
      </c>
      <c r="K29" t="s">
        <v>41</v>
      </c>
      <c r="L29" t="s">
        <v>42</v>
      </c>
      <c r="M29" t="s">
        <v>43</v>
      </c>
      <c r="N29" t="s">
        <v>14</v>
      </c>
      <c r="O29" t="s">
        <v>44</v>
      </c>
      <c r="P29" t="s">
        <v>14</v>
      </c>
      <c r="Q29" t="s">
        <v>267</v>
      </c>
      <c r="R29" t="s">
        <v>267</v>
      </c>
      <c r="S29" t="s">
        <v>110</v>
      </c>
    </row>
    <row r="30" spans="1:19">
      <c r="A30" t="s">
        <v>268</v>
      </c>
      <c r="B30" t="s">
        <v>269</v>
      </c>
      <c r="C30" t="s">
        <v>104</v>
      </c>
      <c r="D30" t="s">
        <v>35</v>
      </c>
      <c r="E30" t="s">
        <v>36</v>
      </c>
      <c r="F30" t="s">
        <v>270</v>
      </c>
      <c r="G30" t="s">
        <v>271</v>
      </c>
      <c r="H30" t="s">
        <v>39</v>
      </c>
      <c r="I30" t="s">
        <v>40</v>
      </c>
      <c r="J30" t="s">
        <v>272</v>
      </c>
      <c r="K30" t="s">
        <v>272</v>
      </c>
      <c r="L30" t="s">
        <v>273</v>
      </c>
      <c r="M30" t="s">
        <v>14</v>
      </c>
      <c r="N30" t="s">
        <v>14</v>
      </c>
      <c r="O30" t="s">
        <v>14</v>
      </c>
      <c r="P30" t="s">
        <v>14</v>
      </c>
      <c r="Q30" t="s">
        <v>274</v>
      </c>
      <c r="R30" t="s">
        <v>274</v>
      </c>
      <c r="S30" t="s">
        <v>275</v>
      </c>
    </row>
    <row r="31" spans="1:19">
      <c r="A31" t="s">
        <v>276</v>
      </c>
      <c r="B31" t="s">
        <v>277</v>
      </c>
      <c r="C31" t="s">
        <v>163</v>
      </c>
      <c r="D31" t="s">
        <v>35</v>
      </c>
      <c r="E31" t="s">
        <v>36</v>
      </c>
      <c r="F31" t="s">
        <v>278</v>
      </c>
      <c r="G31" t="s">
        <v>279</v>
      </c>
      <c r="H31" t="s">
        <v>39</v>
      </c>
      <c r="I31" t="s">
        <v>40</v>
      </c>
      <c r="J31" t="s">
        <v>280</v>
      </c>
      <c r="K31" t="s">
        <v>280</v>
      </c>
      <c r="L31" t="s">
        <v>281</v>
      </c>
      <c r="M31" t="s">
        <v>14</v>
      </c>
      <c r="N31" t="s">
        <v>14</v>
      </c>
      <c r="O31" t="s">
        <v>14</v>
      </c>
      <c r="P31" t="s">
        <v>14</v>
      </c>
      <c r="Q31" t="s">
        <v>282</v>
      </c>
      <c r="R31" t="s">
        <v>282</v>
      </c>
      <c r="S31" t="s">
        <v>283</v>
      </c>
    </row>
    <row r="32" spans="1:19">
      <c r="A32" t="s">
        <v>284</v>
      </c>
      <c r="B32" t="s">
        <v>250</v>
      </c>
      <c r="C32" t="s">
        <v>251</v>
      </c>
      <c r="D32" t="s">
        <v>35</v>
      </c>
      <c r="E32" t="s">
        <v>36</v>
      </c>
      <c r="F32" t="s">
        <v>221</v>
      </c>
      <c r="G32" t="s">
        <v>252</v>
      </c>
      <c r="H32" t="s">
        <v>39</v>
      </c>
      <c r="I32" t="s">
        <v>40</v>
      </c>
      <c r="J32" t="s">
        <v>285</v>
      </c>
      <c r="K32" t="s">
        <v>285</v>
      </c>
      <c r="L32" t="s">
        <v>286</v>
      </c>
      <c r="M32" t="s">
        <v>14</v>
      </c>
      <c r="N32" t="s">
        <v>14</v>
      </c>
      <c r="O32" t="s">
        <v>14</v>
      </c>
      <c r="P32" t="s">
        <v>14</v>
      </c>
      <c r="Q32" t="s">
        <v>287</v>
      </c>
      <c r="R32" t="s">
        <v>287</v>
      </c>
      <c r="S32" t="s">
        <v>256</v>
      </c>
    </row>
    <row r="33" spans="1:19">
      <c r="A33" t="s">
        <v>288</v>
      </c>
      <c r="B33" t="s">
        <v>289</v>
      </c>
      <c r="C33" t="s">
        <v>290</v>
      </c>
      <c r="D33" t="s">
        <v>35</v>
      </c>
      <c r="E33" t="s">
        <v>36</v>
      </c>
      <c r="F33" t="s">
        <v>114</v>
      </c>
      <c r="G33" t="s">
        <v>291</v>
      </c>
      <c r="H33" t="s">
        <v>39</v>
      </c>
      <c r="I33" t="s">
        <v>40</v>
      </c>
      <c r="J33" t="s">
        <v>292</v>
      </c>
      <c r="K33" t="s">
        <v>292</v>
      </c>
      <c r="L33" t="s">
        <v>293</v>
      </c>
      <c r="M33" t="s">
        <v>14</v>
      </c>
      <c r="N33" t="s">
        <v>14</v>
      </c>
      <c r="O33" t="s">
        <v>14</v>
      </c>
      <c r="P33" t="s">
        <v>14</v>
      </c>
      <c r="Q33" t="s">
        <v>294</v>
      </c>
      <c r="R33" t="s">
        <v>294</v>
      </c>
      <c r="S33" t="s">
        <v>295</v>
      </c>
    </row>
    <row r="34" spans="1:19">
      <c r="A34" t="s">
        <v>296</v>
      </c>
      <c r="B34" t="s">
        <v>297</v>
      </c>
      <c r="C34" t="s">
        <v>298</v>
      </c>
      <c r="D34" t="s">
        <v>35</v>
      </c>
      <c r="E34" t="s">
        <v>36</v>
      </c>
      <c r="F34" t="s">
        <v>299</v>
      </c>
      <c r="G34" t="s">
        <v>300</v>
      </c>
      <c r="H34" t="s">
        <v>39</v>
      </c>
      <c r="I34" t="s">
        <v>40</v>
      </c>
      <c r="J34" t="s">
        <v>301</v>
      </c>
      <c r="K34" t="s">
        <v>301</v>
      </c>
      <c r="L34" t="s">
        <v>302</v>
      </c>
      <c r="M34" t="s">
        <v>14</v>
      </c>
      <c r="N34" t="s">
        <v>14</v>
      </c>
      <c r="O34" t="s">
        <v>14</v>
      </c>
      <c r="P34" t="s">
        <v>14</v>
      </c>
      <c r="Q34" t="s">
        <v>303</v>
      </c>
      <c r="R34" t="s">
        <v>303</v>
      </c>
      <c r="S34" t="s">
        <v>304</v>
      </c>
    </row>
    <row r="35" spans="1:19">
      <c r="A35" t="s">
        <v>305</v>
      </c>
      <c r="B35" t="s">
        <v>306</v>
      </c>
      <c r="C35" t="s">
        <v>307</v>
      </c>
      <c r="D35" t="s">
        <v>35</v>
      </c>
      <c r="E35" t="s">
        <v>36</v>
      </c>
      <c r="F35" t="s">
        <v>308</v>
      </c>
      <c r="G35" t="s">
        <v>309</v>
      </c>
      <c r="H35" t="s">
        <v>39</v>
      </c>
      <c r="I35" t="s">
        <v>40</v>
      </c>
      <c r="J35" t="s">
        <v>310</v>
      </c>
      <c r="K35" t="s">
        <v>310</v>
      </c>
      <c r="L35" t="s">
        <v>311</v>
      </c>
      <c r="M35" t="s">
        <v>14</v>
      </c>
      <c r="N35" t="s">
        <v>14</v>
      </c>
      <c r="O35" t="s">
        <v>14</v>
      </c>
      <c r="P35" t="s">
        <v>14</v>
      </c>
      <c r="Q35" t="s">
        <v>312</v>
      </c>
      <c r="R35" t="s">
        <v>312</v>
      </c>
      <c r="S35" t="s">
        <v>313</v>
      </c>
    </row>
    <row r="36" spans="1:19">
      <c r="A36" t="s">
        <v>314</v>
      </c>
      <c r="B36" t="s">
        <v>315</v>
      </c>
      <c r="C36" t="s">
        <v>122</v>
      </c>
      <c r="D36" t="s">
        <v>35</v>
      </c>
      <c r="E36" t="s">
        <v>36</v>
      </c>
      <c r="F36" t="s">
        <v>37</v>
      </c>
      <c r="G36" t="s">
        <v>316</v>
      </c>
      <c r="H36" t="s">
        <v>39</v>
      </c>
      <c r="I36" t="s">
        <v>40</v>
      </c>
      <c r="J36" t="s">
        <v>14</v>
      </c>
      <c r="K36" t="s">
        <v>317</v>
      </c>
      <c r="L36" t="s">
        <v>318</v>
      </c>
      <c r="M36" t="s">
        <v>319</v>
      </c>
      <c r="N36" t="s">
        <v>14</v>
      </c>
      <c r="O36" t="s">
        <v>320</v>
      </c>
      <c r="P36" t="s">
        <v>14</v>
      </c>
      <c r="Q36" t="s">
        <v>321</v>
      </c>
      <c r="R36" t="s">
        <v>321</v>
      </c>
      <c r="S36" t="s">
        <v>322</v>
      </c>
    </row>
    <row r="37" spans="1:19">
      <c r="A37" t="s">
        <v>323</v>
      </c>
      <c r="B37" t="s">
        <v>324</v>
      </c>
      <c r="C37" t="s">
        <v>298</v>
      </c>
      <c r="D37" t="s">
        <v>35</v>
      </c>
      <c r="E37" t="s">
        <v>36</v>
      </c>
      <c r="F37" t="s">
        <v>325</v>
      </c>
      <c r="G37" t="s">
        <v>326</v>
      </c>
      <c r="H37" t="s">
        <v>39</v>
      </c>
      <c r="I37" t="s">
        <v>40</v>
      </c>
      <c r="J37" t="s">
        <v>327</v>
      </c>
      <c r="K37" t="s">
        <v>327</v>
      </c>
      <c r="L37" t="s">
        <v>328</v>
      </c>
      <c r="M37" t="s">
        <v>14</v>
      </c>
      <c r="N37" t="s">
        <v>14</v>
      </c>
      <c r="O37" t="s">
        <v>14</v>
      </c>
      <c r="P37" t="s">
        <v>14</v>
      </c>
      <c r="Q37" t="s">
        <v>329</v>
      </c>
      <c r="R37" t="s">
        <v>329</v>
      </c>
      <c r="S37" t="s">
        <v>330</v>
      </c>
    </row>
    <row r="38" spans="1:19">
      <c r="A38" t="s">
        <v>331</v>
      </c>
      <c r="B38" t="s">
        <v>332</v>
      </c>
      <c r="C38" t="s">
        <v>163</v>
      </c>
      <c r="D38" t="s">
        <v>35</v>
      </c>
      <c r="E38" t="s">
        <v>36</v>
      </c>
      <c r="F38" t="s">
        <v>114</v>
      </c>
      <c r="G38" t="s">
        <v>333</v>
      </c>
      <c r="H38" t="s">
        <v>39</v>
      </c>
      <c r="I38" t="s">
        <v>40</v>
      </c>
      <c r="J38" t="s">
        <v>334</v>
      </c>
      <c r="K38" t="s">
        <v>334</v>
      </c>
      <c r="L38" t="s">
        <v>335</v>
      </c>
      <c r="M38" t="s">
        <v>14</v>
      </c>
      <c r="N38" t="s">
        <v>14</v>
      </c>
      <c r="O38" t="s">
        <v>14</v>
      </c>
      <c r="P38" t="s">
        <v>14</v>
      </c>
      <c r="Q38" t="s">
        <v>336</v>
      </c>
      <c r="R38" t="s">
        <v>336</v>
      </c>
      <c r="S38" t="s">
        <v>337</v>
      </c>
    </row>
    <row r="39" spans="1:19">
      <c r="A39" t="s">
        <v>338</v>
      </c>
      <c r="B39" t="s">
        <v>339</v>
      </c>
      <c r="C39" t="s">
        <v>122</v>
      </c>
      <c r="D39" t="s">
        <v>35</v>
      </c>
      <c r="E39" t="s">
        <v>82</v>
      </c>
      <c r="F39" t="s">
        <v>37</v>
      </c>
      <c r="G39" t="s">
        <v>340</v>
      </c>
      <c r="H39" t="s">
        <v>85</v>
      </c>
      <c r="I39" t="s">
        <v>40</v>
      </c>
      <c r="J39" t="s">
        <v>341</v>
      </c>
      <c r="K39" t="s">
        <v>341</v>
      </c>
      <c r="L39" t="s">
        <v>342</v>
      </c>
      <c r="M39" t="s">
        <v>14</v>
      </c>
      <c r="N39" t="s">
        <v>14</v>
      </c>
      <c r="O39" t="s">
        <v>14</v>
      </c>
      <c r="P39" t="s">
        <v>14</v>
      </c>
      <c r="Q39" t="s">
        <v>343</v>
      </c>
      <c r="R39" t="s">
        <v>343</v>
      </c>
      <c r="S39" t="s">
        <v>344</v>
      </c>
    </row>
    <row r="40" spans="1:19">
      <c r="A40" t="s">
        <v>345</v>
      </c>
      <c r="B40" t="s">
        <v>346</v>
      </c>
      <c r="C40" t="s">
        <v>347</v>
      </c>
      <c r="D40" t="s">
        <v>35</v>
      </c>
      <c r="E40" t="s">
        <v>36</v>
      </c>
      <c r="F40" t="s">
        <v>348</v>
      </c>
      <c r="G40" t="s">
        <v>349</v>
      </c>
      <c r="H40" t="s">
        <v>39</v>
      </c>
      <c r="I40" t="s">
        <v>40</v>
      </c>
      <c r="J40" t="s">
        <v>350</v>
      </c>
      <c r="K40" t="s">
        <v>350</v>
      </c>
      <c r="L40" t="s">
        <v>351</v>
      </c>
      <c r="M40" t="s">
        <v>14</v>
      </c>
      <c r="N40" t="s">
        <v>14</v>
      </c>
      <c r="O40" t="s">
        <v>14</v>
      </c>
      <c r="P40" t="s">
        <v>14</v>
      </c>
      <c r="Q40" t="s">
        <v>352</v>
      </c>
      <c r="R40" t="s">
        <v>352</v>
      </c>
      <c r="S40" t="s">
        <v>353</v>
      </c>
    </row>
    <row r="41" spans="1:19">
      <c r="A41" t="s">
        <v>354</v>
      </c>
      <c r="B41" t="s">
        <v>355</v>
      </c>
      <c r="C41" t="s">
        <v>356</v>
      </c>
      <c r="D41" t="s">
        <v>35</v>
      </c>
      <c r="E41" t="s">
        <v>36</v>
      </c>
      <c r="F41" t="s">
        <v>357</v>
      </c>
      <c r="G41" t="s">
        <v>358</v>
      </c>
      <c r="H41" t="s">
        <v>39</v>
      </c>
      <c r="I41" t="s">
        <v>40</v>
      </c>
      <c r="J41" t="s">
        <v>359</v>
      </c>
      <c r="K41" t="s">
        <v>359</v>
      </c>
      <c r="L41" t="s">
        <v>360</v>
      </c>
      <c r="M41" t="s">
        <v>14</v>
      </c>
      <c r="N41" t="s">
        <v>14</v>
      </c>
      <c r="O41" t="s">
        <v>14</v>
      </c>
      <c r="P41" t="s">
        <v>14</v>
      </c>
      <c r="Q41" t="s">
        <v>361</v>
      </c>
      <c r="R41" t="s">
        <v>361</v>
      </c>
      <c r="S41" t="s">
        <v>362</v>
      </c>
    </row>
    <row r="42" spans="1:19">
      <c r="A42" t="s">
        <v>363</v>
      </c>
      <c r="B42" t="s">
        <v>364</v>
      </c>
      <c r="C42" t="s">
        <v>365</v>
      </c>
      <c r="D42" t="s">
        <v>35</v>
      </c>
      <c r="E42" t="s">
        <v>36</v>
      </c>
      <c r="F42" t="s">
        <v>72</v>
      </c>
      <c r="G42" t="s">
        <v>366</v>
      </c>
      <c r="H42" t="s">
        <v>39</v>
      </c>
      <c r="I42" t="s">
        <v>40</v>
      </c>
      <c r="J42" t="s">
        <v>367</v>
      </c>
      <c r="K42" t="s">
        <v>367</v>
      </c>
      <c r="L42" t="s">
        <v>368</v>
      </c>
      <c r="M42" t="s">
        <v>14</v>
      </c>
      <c r="N42" t="s">
        <v>14</v>
      </c>
      <c r="O42" t="s">
        <v>14</v>
      </c>
      <c r="P42" t="s">
        <v>14</v>
      </c>
      <c r="Q42" t="s">
        <v>369</v>
      </c>
      <c r="R42" t="s">
        <v>369</v>
      </c>
      <c r="S42" t="s">
        <v>370</v>
      </c>
    </row>
    <row r="43" spans="1:19">
      <c r="A43" t="s">
        <v>371</v>
      </c>
      <c r="B43" t="s">
        <v>372</v>
      </c>
      <c r="C43" t="s">
        <v>113</v>
      </c>
      <c r="D43" t="s">
        <v>35</v>
      </c>
      <c r="E43" t="s">
        <v>36</v>
      </c>
      <c r="F43" t="s">
        <v>373</v>
      </c>
      <c r="G43" t="s">
        <v>374</v>
      </c>
      <c r="H43" t="s">
        <v>39</v>
      </c>
      <c r="I43" t="s">
        <v>40</v>
      </c>
      <c r="J43" t="s">
        <v>375</v>
      </c>
      <c r="K43" t="s">
        <v>375</v>
      </c>
      <c r="L43" t="s">
        <v>376</v>
      </c>
      <c r="M43" t="s">
        <v>14</v>
      </c>
      <c r="N43" t="s">
        <v>14</v>
      </c>
      <c r="O43" t="s">
        <v>14</v>
      </c>
      <c r="P43" t="s">
        <v>14</v>
      </c>
      <c r="Q43" t="s">
        <v>377</v>
      </c>
      <c r="R43" t="s">
        <v>377</v>
      </c>
      <c r="S43" t="s">
        <v>378</v>
      </c>
    </row>
    <row r="44" spans="1:19">
      <c r="A44" t="s">
        <v>379</v>
      </c>
      <c r="B44" t="s">
        <v>269</v>
      </c>
      <c r="C44" t="s">
        <v>104</v>
      </c>
      <c r="D44" t="s">
        <v>35</v>
      </c>
      <c r="E44" t="s">
        <v>36</v>
      </c>
      <c r="F44" t="s">
        <v>270</v>
      </c>
      <c r="G44" t="s">
        <v>380</v>
      </c>
      <c r="H44" t="s">
        <v>39</v>
      </c>
      <c r="I44" t="s">
        <v>40</v>
      </c>
      <c r="J44" t="s">
        <v>272</v>
      </c>
      <c r="K44" t="s">
        <v>272</v>
      </c>
      <c r="L44" t="s">
        <v>273</v>
      </c>
      <c r="M44" t="s">
        <v>14</v>
      </c>
      <c r="N44" t="s">
        <v>14</v>
      </c>
      <c r="O44" t="s">
        <v>14</v>
      </c>
      <c r="P44" t="s">
        <v>14</v>
      </c>
      <c r="Q44" t="s">
        <v>381</v>
      </c>
      <c r="R44" t="s">
        <v>381</v>
      </c>
      <c r="S44" t="s">
        <v>275</v>
      </c>
    </row>
    <row r="45" spans="1:19">
      <c r="A45" t="s">
        <v>382</v>
      </c>
      <c r="B45" t="s">
        <v>383</v>
      </c>
      <c r="C45" t="s">
        <v>384</v>
      </c>
      <c r="D45" t="s">
        <v>35</v>
      </c>
      <c r="E45" t="s">
        <v>36</v>
      </c>
      <c r="F45" t="s">
        <v>114</v>
      </c>
      <c r="G45" t="s">
        <v>385</v>
      </c>
      <c r="H45" t="s">
        <v>39</v>
      </c>
      <c r="I45" t="s">
        <v>40</v>
      </c>
      <c r="J45" t="s">
        <v>386</v>
      </c>
      <c r="K45" t="s">
        <v>386</v>
      </c>
      <c r="L45" t="s">
        <v>387</v>
      </c>
      <c r="M45" t="s">
        <v>14</v>
      </c>
      <c r="N45" t="s">
        <v>14</v>
      </c>
      <c r="O45" t="s">
        <v>14</v>
      </c>
      <c r="P45" t="s">
        <v>14</v>
      </c>
      <c r="Q45" t="s">
        <v>388</v>
      </c>
      <c r="R45" t="s">
        <v>388</v>
      </c>
      <c r="S45" t="s">
        <v>389</v>
      </c>
    </row>
    <row r="46" spans="1:19">
      <c r="A46" t="s">
        <v>390</v>
      </c>
      <c r="B46" t="s">
        <v>391</v>
      </c>
      <c r="C46" t="s">
        <v>392</v>
      </c>
      <c r="D46" t="s">
        <v>35</v>
      </c>
      <c r="E46" t="s">
        <v>393</v>
      </c>
      <c r="F46" t="s">
        <v>114</v>
      </c>
      <c r="G46" t="s">
        <v>394</v>
      </c>
      <c r="H46" t="s">
        <v>395</v>
      </c>
      <c r="I46" t="s">
        <v>40</v>
      </c>
      <c r="J46" t="s">
        <v>396</v>
      </c>
      <c r="K46" t="s">
        <v>396</v>
      </c>
      <c r="L46" t="s">
        <v>397</v>
      </c>
      <c r="M46" t="s">
        <v>14</v>
      </c>
      <c r="N46" t="s">
        <v>14</v>
      </c>
      <c r="O46" t="s">
        <v>14</v>
      </c>
      <c r="P46" t="s">
        <v>14</v>
      </c>
      <c r="Q46" t="s">
        <v>398</v>
      </c>
      <c r="R46" t="s">
        <v>398</v>
      </c>
      <c r="S46" t="s">
        <v>399</v>
      </c>
    </row>
    <row r="47" spans="1:19">
      <c r="A47" t="s">
        <v>400</v>
      </c>
      <c r="B47" t="s">
        <v>269</v>
      </c>
      <c r="C47" t="s">
        <v>104</v>
      </c>
      <c r="D47" t="s">
        <v>35</v>
      </c>
      <c r="E47" t="s">
        <v>36</v>
      </c>
      <c r="F47" t="s">
        <v>401</v>
      </c>
      <c r="G47" t="s">
        <v>402</v>
      </c>
      <c r="H47" t="s">
        <v>39</v>
      </c>
      <c r="I47" t="s">
        <v>40</v>
      </c>
      <c r="J47" t="s">
        <v>272</v>
      </c>
      <c r="K47" t="s">
        <v>272</v>
      </c>
      <c r="L47" t="s">
        <v>273</v>
      </c>
      <c r="M47" t="s">
        <v>14</v>
      </c>
      <c r="N47" t="s">
        <v>14</v>
      </c>
      <c r="O47" t="s">
        <v>14</v>
      </c>
      <c r="P47" t="s">
        <v>14</v>
      </c>
      <c r="Q47" t="s">
        <v>403</v>
      </c>
      <c r="R47" t="s">
        <v>403</v>
      </c>
      <c r="S47" t="s">
        <v>275</v>
      </c>
    </row>
    <row r="48" spans="1:19">
      <c r="A48" t="s">
        <v>404</v>
      </c>
      <c r="B48" t="s">
        <v>103</v>
      </c>
      <c r="C48" t="s">
        <v>104</v>
      </c>
      <c r="D48" t="s">
        <v>35</v>
      </c>
      <c r="E48" t="s">
        <v>36</v>
      </c>
      <c r="F48" t="s">
        <v>405</v>
      </c>
      <c r="G48" t="s">
        <v>406</v>
      </c>
      <c r="H48" t="s">
        <v>39</v>
      </c>
      <c r="I48" t="s">
        <v>40</v>
      </c>
      <c r="J48" t="s">
        <v>407</v>
      </c>
      <c r="K48" t="s">
        <v>407</v>
      </c>
      <c r="L48" t="s">
        <v>408</v>
      </c>
      <c r="M48" t="s">
        <v>14</v>
      </c>
      <c r="N48" t="s">
        <v>14</v>
      </c>
      <c r="O48" t="s">
        <v>14</v>
      </c>
      <c r="P48" t="s">
        <v>14</v>
      </c>
      <c r="Q48" t="s">
        <v>409</v>
      </c>
      <c r="R48" t="s">
        <v>409</v>
      </c>
      <c r="S48" t="s">
        <v>110</v>
      </c>
    </row>
    <row r="49" spans="1:19">
      <c r="A49" t="s">
        <v>410</v>
      </c>
      <c r="B49" t="s">
        <v>411</v>
      </c>
      <c r="C49" t="s">
        <v>49</v>
      </c>
      <c r="D49" t="s">
        <v>35</v>
      </c>
      <c r="E49" t="s">
        <v>36</v>
      </c>
      <c r="F49" t="s">
        <v>114</v>
      </c>
      <c r="G49" t="s">
        <v>412</v>
      </c>
      <c r="H49" t="s">
        <v>39</v>
      </c>
      <c r="I49" t="s">
        <v>40</v>
      </c>
      <c r="J49" t="s">
        <v>413</v>
      </c>
      <c r="K49" t="s">
        <v>413</v>
      </c>
      <c r="L49" t="s">
        <v>414</v>
      </c>
      <c r="M49" t="s">
        <v>14</v>
      </c>
      <c r="N49" t="s">
        <v>14</v>
      </c>
      <c r="O49" t="s">
        <v>14</v>
      </c>
      <c r="P49" t="s">
        <v>14</v>
      </c>
      <c r="Q49" t="s">
        <v>415</v>
      </c>
      <c r="R49" t="s">
        <v>415</v>
      </c>
      <c r="S49" t="s">
        <v>416</v>
      </c>
    </row>
    <row r="50" spans="1:19">
      <c r="A50" t="s">
        <v>417</v>
      </c>
      <c r="B50" t="s">
        <v>418</v>
      </c>
      <c r="C50" t="s">
        <v>113</v>
      </c>
      <c r="D50" t="s">
        <v>35</v>
      </c>
      <c r="E50" t="s">
        <v>36</v>
      </c>
      <c r="F50" t="s">
        <v>419</v>
      </c>
      <c r="G50" t="s">
        <v>420</v>
      </c>
      <c r="H50" t="s">
        <v>39</v>
      </c>
      <c r="I50" t="s">
        <v>40</v>
      </c>
      <c r="J50" t="s">
        <v>421</v>
      </c>
      <c r="K50" t="s">
        <v>421</v>
      </c>
      <c r="L50" t="s">
        <v>422</v>
      </c>
      <c r="M50" t="s">
        <v>14</v>
      </c>
      <c r="N50" t="s">
        <v>14</v>
      </c>
      <c r="O50" t="s">
        <v>14</v>
      </c>
      <c r="P50" t="s">
        <v>14</v>
      </c>
      <c r="Q50" t="s">
        <v>423</v>
      </c>
      <c r="R50" t="s">
        <v>423</v>
      </c>
      <c r="S50" t="s">
        <v>424</v>
      </c>
    </row>
    <row r="51" spans="1:19">
      <c r="A51" t="s">
        <v>425</v>
      </c>
      <c r="B51" t="s">
        <v>426</v>
      </c>
      <c r="C51" t="s">
        <v>163</v>
      </c>
      <c r="D51" t="s">
        <v>35</v>
      </c>
      <c r="E51" t="s">
        <v>36</v>
      </c>
      <c r="F51" t="s">
        <v>221</v>
      </c>
      <c r="G51" t="s">
        <v>427</v>
      </c>
      <c r="H51" t="s">
        <v>39</v>
      </c>
      <c r="I51" t="s">
        <v>40</v>
      </c>
      <c r="J51" t="s">
        <v>428</v>
      </c>
      <c r="K51" t="s">
        <v>428</v>
      </c>
      <c r="L51" t="s">
        <v>429</v>
      </c>
      <c r="M51" t="s">
        <v>14</v>
      </c>
      <c r="N51" t="s">
        <v>14</v>
      </c>
      <c r="O51" t="s">
        <v>14</v>
      </c>
      <c r="P51" t="s">
        <v>14</v>
      </c>
      <c r="Q51" t="s">
        <v>430</v>
      </c>
      <c r="R51" t="s">
        <v>430</v>
      </c>
      <c r="S51" t="s">
        <v>431</v>
      </c>
    </row>
    <row r="52" spans="1:19">
      <c r="A52" t="s">
        <v>432</v>
      </c>
      <c r="B52" t="s">
        <v>315</v>
      </c>
      <c r="C52" t="s">
        <v>122</v>
      </c>
      <c r="D52" t="s">
        <v>35</v>
      </c>
      <c r="E52" t="s">
        <v>82</v>
      </c>
      <c r="F52" t="s">
        <v>37</v>
      </c>
      <c r="G52" t="s">
        <v>433</v>
      </c>
      <c r="H52" t="s">
        <v>85</v>
      </c>
      <c r="I52" t="s">
        <v>40</v>
      </c>
      <c r="J52" t="s">
        <v>434</v>
      </c>
      <c r="K52" t="s">
        <v>434</v>
      </c>
      <c r="L52" t="s">
        <v>435</v>
      </c>
      <c r="M52" t="s">
        <v>14</v>
      </c>
      <c r="N52" t="s">
        <v>14</v>
      </c>
      <c r="O52" t="s">
        <v>14</v>
      </c>
      <c r="P52" t="s">
        <v>14</v>
      </c>
      <c r="Q52" t="s">
        <v>436</v>
      </c>
      <c r="R52" t="s">
        <v>436</v>
      </c>
      <c r="S52" t="s">
        <v>322</v>
      </c>
    </row>
    <row r="53" spans="1:19">
      <c r="A53" t="s">
        <v>437</v>
      </c>
      <c r="B53" t="s">
        <v>438</v>
      </c>
      <c r="C53" t="s">
        <v>122</v>
      </c>
      <c r="D53" t="s">
        <v>35</v>
      </c>
      <c r="E53" t="s">
        <v>36</v>
      </c>
      <c r="F53" t="s">
        <v>439</v>
      </c>
      <c r="G53" t="s">
        <v>440</v>
      </c>
      <c r="H53" t="s">
        <v>39</v>
      </c>
      <c r="I53" t="s">
        <v>40</v>
      </c>
      <c r="J53" t="s">
        <v>142</v>
      </c>
      <c r="K53" t="s">
        <v>142</v>
      </c>
      <c r="L53" t="s">
        <v>143</v>
      </c>
      <c r="M53" t="s">
        <v>14</v>
      </c>
      <c r="N53" t="s">
        <v>14</v>
      </c>
      <c r="O53" t="s">
        <v>14</v>
      </c>
      <c r="P53" t="s">
        <v>14</v>
      </c>
      <c r="Q53" t="s">
        <v>441</v>
      </c>
      <c r="R53" t="s">
        <v>441</v>
      </c>
      <c r="S53" t="s">
        <v>442</v>
      </c>
    </row>
    <row r="54" spans="1:19">
      <c r="A54" t="s">
        <v>443</v>
      </c>
      <c r="B54" t="s">
        <v>444</v>
      </c>
      <c r="C54" t="s">
        <v>365</v>
      </c>
      <c r="D54" t="s">
        <v>35</v>
      </c>
      <c r="E54" t="s">
        <v>36</v>
      </c>
      <c r="F54" t="s">
        <v>445</v>
      </c>
      <c r="G54" t="s">
        <v>446</v>
      </c>
      <c r="H54" t="s">
        <v>39</v>
      </c>
      <c r="I54" t="s">
        <v>40</v>
      </c>
      <c r="J54" t="s">
        <v>253</v>
      </c>
      <c r="K54" t="s">
        <v>253</v>
      </c>
      <c r="L54" t="s">
        <v>254</v>
      </c>
      <c r="M54" t="s">
        <v>14</v>
      </c>
      <c r="N54" t="s">
        <v>14</v>
      </c>
      <c r="O54" t="s">
        <v>14</v>
      </c>
      <c r="P54" t="s">
        <v>14</v>
      </c>
      <c r="Q54" t="s">
        <v>447</v>
      </c>
      <c r="R54" t="s">
        <v>447</v>
      </c>
      <c r="S54" t="s">
        <v>448</v>
      </c>
    </row>
    <row r="55" spans="1:19">
      <c r="A55" t="s">
        <v>449</v>
      </c>
      <c r="B55" t="s">
        <v>450</v>
      </c>
      <c r="C55" t="s">
        <v>188</v>
      </c>
      <c r="D55" t="s">
        <v>35</v>
      </c>
      <c r="E55" t="s">
        <v>36</v>
      </c>
      <c r="F55" t="s">
        <v>230</v>
      </c>
      <c r="G55" t="s">
        <v>451</v>
      </c>
      <c r="H55" t="s">
        <v>39</v>
      </c>
      <c r="I55" t="s">
        <v>40</v>
      </c>
      <c r="J55" t="s">
        <v>452</v>
      </c>
      <c r="K55" t="s">
        <v>452</v>
      </c>
      <c r="L55" t="s">
        <v>453</v>
      </c>
      <c r="M55" t="s">
        <v>14</v>
      </c>
      <c r="N55" t="s">
        <v>14</v>
      </c>
      <c r="O55" t="s">
        <v>14</v>
      </c>
      <c r="P55" t="s">
        <v>14</v>
      </c>
      <c r="Q55" t="s">
        <v>454</v>
      </c>
      <c r="R55" t="s">
        <v>454</v>
      </c>
      <c r="S55" t="s">
        <v>455</v>
      </c>
    </row>
    <row r="56" spans="1:19">
      <c r="A56" t="s">
        <v>456</v>
      </c>
      <c r="B56" t="s">
        <v>147</v>
      </c>
      <c r="C56" t="s">
        <v>148</v>
      </c>
      <c r="D56" t="s">
        <v>35</v>
      </c>
      <c r="E56" t="s">
        <v>36</v>
      </c>
      <c r="F56" t="s">
        <v>457</v>
      </c>
      <c r="G56" t="s">
        <v>458</v>
      </c>
      <c r="H56" t="s">
        <v>39</v>
      </c>
      <c r="I56" t="s">
        <v>40</v>
      </c>
      <c r="J56" t="s">
        <v>158</v>
      </c>
      <c r="K56" t="s">
        <v>158</v>
      </c>
      <c r="L56" t="s">
        <v>159</v>
      </c>
      <c r="M56" t="s">
        <v>14</v>
      </c>
      <c r="N56" t="s">
        <v>14</v>
      </c>
      <c r="O56" t="s">
        <v>14</v>
      </c>
      <c r="P56" t="s">
        <v>14</v>
      </c>
      <c r="Q56" t="s">
        <v>459</v>
      </c>
      <c r="R56" t="s">
        <v>459</v>
      </c>
      <c r="S56" t="s">
        <v>154</v>
      </c>
    </row>
    <row r="57" spans="1:19">
      <c r="A57" t="s">
        <v>460</v>
      </c>
      <c r="B57" t="s">
        <v>461</v>
      </c>
      <c r="C57" t="s">
        <v>113</v>
      </c>
      <c r="D57" t="s">
        <v>35</v>
      </c>
      <c r="E57" t="s">
        <v>393</v>
      </c>
      <c r="F57" t="s">
        <v>419</v>
      </c>
      <c r="G57" t="s">
        <v>462</v>
      </c>
      <c r="H57" t="s">
        <v>395</v>
      </c>
      <c r="I57" t="s">
        <v>40</v>
      </c>
      <c r="J57" t="s">
        <v>463</v>
      </c>
      <c r="K57" t="s">
        <v>463</v>
      </c>
      <c r="L57" t="s">
        <v>464</v>
      </c>
      <c r="M57" t="s">
        <v>14</v>
      </c>
      <c r="N57" t="s">
        <v>14</v>
      </c>
      <c r="O57" t="s">
        <v>14</v>
      </c>
      <c r="P57" t="s">
        <v>14</v>
      </c>
      <c r="Q57" t="s">
        <v>465</v>
      </c>
      <c r="R57" t="s">
        <v>465</v>
      </c>
      <c r="S57" t="s">
        <v>466</v>
      </c>
    </row>
    <row r="58" spans="1:19">
      <c r="A58" t="s">
        <v>467</v>
      </c>
      <c r="B58" t="s">
        <v>468</v>
      </c>
      <c r="C58" t="s">
        <v>365</v>
      </c>
      <c r="D58" t="s">
        <v>35</v>
      </c>
      <c r="E58" t="s">
        <v>36</v>
      </c>
      <c r="F58" t="s">
        <v>230</v>
      </c>
      <c r="G58" t="s">
        <v>469</v>
      </c>
      <c r="H58" t="s">
        <v>39</v>
      </c>
      <c r="I58" t="s">
        <v>40</v>
      </c>
      <c r="J58" t="s">
        <v>470</v>
      </c>
      <c r="K58" t="s">
        <v>470</v>
      </c>
      <c r="L58" t="s">
        <v>471</v>
      </c>
      <c r="M58" t="s">
        <v>14</v>
      </c>
      <c r="N58" t="s">
        <v>14</v>
      </c>
      <c r="O58" t="s">
        <v>14</v>
      </c>
      <c r="P58" t="s">
        <v>14</v>
      </c>
      <c r="Q58" t="s">
        <v>472</v>
      </c>
      <c r="R58" t="s">
        <v>472</v>
      </c>
      <c r="S58" t="s">
        <v>473</v>
      </c>
    </row>
    <row r="59" spans="1:19">
      <c r="A59" t="s">
        <v>474</v>
      </c>
      <c r="B59" t="s">
        <v>475</v>
      </c>
      <c r="C59" t="s">
        <v>476</v>
      </c>
      <c r="D59" t="s">
        <v>35</v>
      </c>
      <c r="E59" t="s">
        <v>82</v>
      </c>
      <c r="F59" t="s">
        <v>477</v>
      </c>
      <c r="G59" t="s">
        <v>478</v>
      </c>
      <c r="H59" t="s">
        <v>85</v>
      </c>
      <c r="I59" t="s">
        <v>40</v>
      </c>
      <c r="J59" t="s">
        <v>479</v>
      </c>
      <c r="K59" t="s">
        <v>479</v>
      </c>
      <c r="L59" t="s">
        <v>480</v>
      </c>
      <c r="M59" t="s">
        <v>14</v>
      </c>
      <c r="N59" t="s">
        <v>14</v>
      </c>
      <c r="O59" t="s">
        <v>14</v>
      </c>
      <c r="P59" t="s">
        <v>14</v>
      </c>
      <c r="Q59" t="s">
        <v>481</v>
      </c>
      <c r="R59" t="s">
        <v>481</v>
      </c>
      <c r="S59" t="s">
        <v>482</v>
      </c>
    </row>
    <row r="60" spans="1:19">
      <c r="A60" t="s">
        <v>483</v>
      </c>
      <c r="B60" t="s">
        <v>484</v>
      </c>
      <c r="C60" t="s">
        <v>259</v>
      </c>
      <c r="D60" t="s">
        <v>35</v>
      </c>
      <c r="E60" t="s">
        <v>393</v>
      </c>
      <c r="F60" t="s">
        <v>485</v>
      </c>
      <c r="G60" t="s">
        <v>486</v>
      </c>
      <c r="H60" t="s">
        <v>395</v>
      </c>
      <c r="I60" t="s">
        <v>40</v>
      </c>
      <c r="J60" t="s">
        <v>487</v>
      </c>
      <c r="K60" t="s">
        <v>487</v>
      </c>
      <c r="L60" t="s">
        <v>488</v>
      </c>
      <c r="M60" t="s">
        <v>14</v>
      </c>
      <c r="N60" t="s">
        <v>14</v>
      </c>
      <c r="O60" t="s">
        <v>14</v>
      </c>
      <c r="P60" t="s">
        <v>14</v>
      </c>
      <c r="Q60" t="s">
        <v>489</v>
      </c>
      <c r="R60" t="s">
        <v>489</v>
      </c>
      <c r="S60" t="s">
        <v>490</v>
      </c>
    </row>
    <row r="61" spans="1:19">
      <c r="A61" t="s">
        <v>491</v>
      </c>
      <c r="B61" t="s">
        <v>492</v>
      </c>
      <c r="C61" t="s">
        <v>236</v>
      </c>
      <c r="D61" t="s">
        <v>35</v>
      </c>
      <c r="E61" t="s">
        <v>36</v>
      </c>
      <c r="F61" t="s">
        <v>230</v>
      </c>
      <c r="G61" t="s">
        <v>493</v>
      </c>
      <c r="H61" t="s">
        <v>39</v>
      </c>
      <c r="I61" t="s">
        <v>40</v>
      </c>
      <c r="J61" t="s">
        <v>375</v>
      </c>
      <c r="K61" t="s">
        <v>375</v>
      </c>
      <c r="L61" t="s">
        <v>376</v>
      </c>
      <c r="M61" t="s">
        <v>14</v>
      </c>
      <c r="N61" t="s">
        <v>14</v>
      </c>
      <c r="O61" t="s">
        <v>14</v>
      </c>
      <c r="P61" t="s">
        <v>14</v>
      </c>
      <c r="Q61" t="s">
        <v>494</v>
      </c>
      <c r="R61" t="s">
        <v>494</v>
      </c>
      <c r="S61" t="s">
        <v>495</v>
      </c>
    </row>
    <row r="62" spans="1:19">
      <c r="A62" t="s">
        <v>496</v>
      </c>
      <c r="B62" t="s">
        <v>497</v>
      </c>
      <c r="C62" t="s">
        <v>498</v>
      </c>
      <c r="D62" t="s">
        <v>35</v>
      </c>
      <c r="E62" t="s">
        <v>36</v>
      </c>
      <c r="F62" t="s">
        <v>499</v>
      </c>
      <c r="G62" t="s">
        <v>500</v>
      </c>
      <c r="H62" t="s">
        <v>39</v>
      </c>
      <c r="I62" t="s">
        <v>40</v>
      </c>
      <c r="J62" t="s">
        <v>501</v>
      </c>
      <c r="K62" t="s">
        <v>501</v>
      </c>
      <c r="L62" t="s">
        <v>502</v>
      </c>
      <c r="M62" t="s">
        <v>14</v>
      </c>
      <c r="N62" t="s">
        <v>14</v>
      </c>
      <c r="O62" t="s">
        <v>14</v>
      </c>
      <c r="P62" t="s">
        <v>14</v>
      </c>
      <c r="Q62" t="s">
        <v>503</v>
      </c>
      <c r="R62" t="s">
        <v>503</v>
      </c>
      <c r="S62" t="s">
        <v>504</v>
      </c>
    </row>
    <row r="63" spans="1:19">
      <c r="A63" t="s">
        <v>505</v>
      </c>
      <c r="B63" t="s">
        <v>426</v>
      </c>
      <c r="C63" t="s">
        <v>163</v>
      </c>
      <c r="D63" t="s">
        <v>35</v>
      </c>
      <c r="E63" t="s">
        <v>36</v>
      </c>
      <c r="F63" t="s">
        <v>221</v>
      </c>
      <c r="G63" t="s">
        <v>506</v>
      </c>
      <c r="H63" t="s">
        <v>39</v>
      </c>
      <c r="I63" t="s">
        <v>40</v>
      </c>
      <c r="J63" t="s">
        <v>507</v>
      </c>
      <c r="K63" t="s">
        <v>507</v>
      </c>
      <c r="L63" t="s">
        <v>508</v>
      </c>
      <c r="M63" t="s">
        <v>14</v>
      </c>
      <c r="N63" t="s">
        <v>14</v>
      </c>
      <c r="O63" t="s">
        <v>14</v>
      </c>
      <c r="P63" t="s">
        <v>14</v>
      </c>
      <c r="Q63" t="s">
        <v>509</v>
      </c>
      <c r="R63" t="s">
        <v>509</v>
      </c>
      <c r="S63" t="s">
        <v>431</v>
      </c>
    </row>
    <row r="64" spans="1:19">
      <c r="A64" t="s">
        <v>510</v>
      </c>
      <c r="B64" t="s">
        <v>511</v>
      </c>
      <c r="C64" t="s">
        <v>512</v>
      </c>
      <c r="D64" t="s">
        <v>35</v>
      </c>
      <c r="E64" t="s">
        <v>36</v>
      </c>
      <c r="F64" t="s">
        <v>513</v>
      </c>
      <c r="G64" t="s">
        <v>514</v>
      </c>
      <c r="H64" t="s">
        <v>39</v>
      </c>
      <c r="I64" t="s">
        <v>40</v>
      </c>
      <c r="J64" t="s">
        <v>515</v>
      </c>
      <c r="K64" t="s">
        <v>515</v>
      </c>
      <c r="L64" t="s">
        <v>516</v>
      </c>
      <c r="M64" t="s">
        <v>14</v>
      </c>
      <c r="N64" t="s">
        <v>14</v>
      </c>
      <c r="O64" t="s">
        <v>14</v>
      </c>
      <c r="P64" t="s">
        <v>14</v>
      </c>
      <c r="Q64" t="s">
        <v>517</v>
      </c>
      <c r="R64" t="s">
        <v>517</v>
      </c>
      <c r="S64" t="s">
        <v>518</v>
      </c>
    </row>
    <row r="65" spans="1:19">
      <c r="A65" t="s">
        <v>519</v>
      </c>
      <c r="B65" t="s">
        <v>520</v>
      </c>
      <c r="C65" t="s">
        <v>384</v>
      </c>
      <c r="D65" t="s">
        <v>35</v>
      </c>
      <c r="E65" t="s">
        <v>36</v>
      </c>
      <c r="F65" t="s">
        <v>521</v>
      </c>
      <c r="G65" t="s">
        <v>522</v>
      </c>
      <c r="H65" t="s">
        <v>39</v>
      </c>
      <c r="I65" t="s">
        <v>40</v>
      </c>
      <c r="J65" t="s">
        <v>523</v>
      </c>
      <c r="K65" t="s">
        <v>523</v>
      </c>
      <c r="L65" t="s">
        <v>524</v>
      </c>
      <c r="M65" t="s">
        <v>14</v>
      </c>
      <c r="N65" t="s">
        <v>14</v>
      </c>
      <c r="O65" t="s">
        <v>14</v>
      </c>
      <c r="P65" t="s">
        <v>14</v>
      </c>
      <c r="Q65" t="s">
        <v>525</v>
      </c>
      <c r="R65" t="s">
        <v>525</v>
      </c>
      <c r="S65" t="s">
        <v>526</v>
      </c>
    </row>
    <row r="66" spans="1:19">
      <c r="A66" t="s">
        <v>527</v>
      </c>
      <c r="B66" t="s">
        <v>438</v>
      </c>
      <c r="C66" t="s">
        <v>122</v>
      </c>
      <c r="D66" t="s">
        <v>35</v>
      </c>
      <c r="E66" t="s">
        <v>36</v>
      </c>
      <c r="F66" t="s">
        <v>439</v>
      </c>
      <c r="G66" t="s">
        <v>528</v>
      </c>
      <c r="H66" t="s">
        <v>39</v>
      </c>
      <c r="I66" t="s">
        <v>40</v>
      </c>
      <c r="J66" t="s">
        <v>142</v>
      </c>
      <c r="K66" t="s">
        <v>142</v>
      </c>
      <c r="L66" t="s">
        <v>143</v>
      </c>
      <c r="M66" t="s">
        <v>14</v>
      </c>
      <c r="N66" t="s">
        <v>14</v>
      </c>
      <c r="O66" t="s">
        <v>14</v>
      </c>
      <c r="P66" t="s">
        <v>14</v>
      </c>
      <c r="Q66" t="s">
        <v>529</v>
      </c>
      <c r="R66" t="s">
        <v>529</v>
      </c>
      <c r="S66" t="s">
        <v>442</v>
      </c>
    </row>
    <row r="67" spans="1:19">
      <c r="A67" t="s">
        <v>530</v>
      </c>
      <c r="B67" t="s">
        <v>531</v>
      </c>
      <c r="C67" t="s">
        <v>49</v>
      </c>
      <c r="D67" t="s">
        <v>35</v>
      </c>
      <c r="E67" t="s">
        <v>393</v>
      </c>
      <c r="F67" t="s">
        <v>532</v>
      </c>
      <c r="G67" t="s">
        <v>533</v>
      </c>
      <c r="H67" t="s">
        <v>395</v>
      </c>
      <c r="I67" t="s">
        <v>40</v>
      </c>
      <c r="J67" t="s">
        <v>534</v>
      </c>
      <c r="K67" t="s">
        <v>534</v>
      </c>
      <c r="L67" t="s">
        <v>535</v>
      </c>
      <c r="M67" t="s">
        <v>14</v>
      </c>
      <c r="N67" t="s">
        <v>14</v>
      </c>
      <c r="O67" t="s">
        <v>14</v>
      </c>
      <c r="P67" t="s">
        <v>14</v>
      </c>
      <c r="Q67" t="s">
        <v>536</v>
      </c>
      <c r="R67" t="s">
        <v>536</v>
      </c>
      <c r="S67" t="s">
        <v>537</v>
      </c>
    </row>
    <row r="68" spans="1:19">
      <c r="A68" t="s">
        <v>538</v>
      </c>
      <c r="B68" t="s">
        <v>539</v>
      </c>
      <c r="C68" t="s">
        <v>104</v>
      </c>
      <c r="D68" t="s">
        <v>35</v>
      </c>
      <c r="E68" t="s">
        <v>36</v>
      </c>
      <c r="F68" t="s">
        <v>348</v>
      </c>
      <c r="G68" t="s">
        <v>540</v>
      </c>
      <c r="H68" t="s">
        <v>39</v>
      </c>
      <c r="I68" t="s">
        <v>40</v>
      </c>
      <c r="J68" t="s">
        <v>541</v>
      </c>
      <c r="K68" t="s">
        <v>541</v>
      </c>
      <c r="L68" t="s">
        <v>542</v>
      </c>
      <c r="M68" t="s">
        <v>14</v>
      </c>
      <c r="N68" t="s">
        <v>14</v>
      </c>
      <c r="O68" t="s">
        <v>14</v>
      </c>
      <c r="P68" t="s">
        <v>14</v>
      </c>
      <c r="Q68" t="s">
        <v>543</v>
      </c>
      <c r="R68" t="s">
        <v>543</v>
      </c>
      <c r="S68" t="s">
        <v>544</v>
      </c>
    </row>
    <row r="69" spans="1:19">
      <c r="A69" t="s">
        <v>545</v>
      </c>
      <c r="B69" t="s">
        <v>277</v>
      </c>
      <c r="C69" t="s">
        <v>163</v>
      </c>
      <c r="D69" t="s">
        <v>35</v>
      </c>
      <c r="E69" t="s">
        <v>36</v>
      </c>
      <c r="F69" t="s">
        <v>546</v>
      </c>
      <c r="G69" t="s">
        <v>547</v>
      </c>
      <c r="H69" t="s">
        <v>39</v>
      </c>
      <c r="I69" t="s">
        <v>40</v>
      </c>
      <c r="J69" t="s">
        <v>280</v>
      </c>
      <c r="K69" t="s">
        <v>280</v>
      </c>
      <c r="L69" t="s">
        <v>281</v>
      </c>
      <c r="M69" t="s">
        <v>14</v>
      </c>
      <c r="N69" t="s">
        <v>14</v>
      </c>
      <c r="O69" t="s">
        <v>14</v>
      </c>
      <c r="P69" t="s">
        <v>14</v>
      </c>
      <c r="Q69" t="s">
        <v>548</v>
      </c>
      <c r="R69" t="s">
        <v>548</v>
      </c>
      <c r="S69" t="s">
        <v>283</v>
      </c>
    </row>
    <row r="70" spans="1:19">
      <c r="A70" t="s">
        <v>549</v>
      </c>
      <c r="B70" t="s">
        <v>550</v>
      </c>
      <c r="C70" t="s">
        <v>551</v>
      </c>
      <c r="D70" t="s">
        <v>35</v>
      </c>
      <c r="E70" t="s">
        <v>36</v>
      </c>
      <c r="F70" t="s">
        <v>552</v>
      </c>
      <c r="G70" t="s">
        <v>553</v>
      </c>
      <c r="H70" t="s">
        <v>39</v>
      </c>
      <c r="I70" t="s">
        <v>40</v>
      </c>
      <c r="J70" t="s">
        <v>554</v>
      </c>
      <c r="K70" t="s">
        <v>554</v>
      </c>
      <c r="L70" t="s">
        <v>555</v>
      </c>
      <c r="M70" t="s">
        <v>14</v>
      </c>
      <c r="N70" t="s">
        <v>14</v>
      </c>
      <c r="O70" t="s">
        <v>14</v>
      </c>
      <c r="P70" t="s">
        <v>14</v>
      </c>
      <c r="Q70" t="s">
        <v>556</v>
      </c>
      <c r="R70" t="s">
        <v>556</v>
      </c>
      <c r="S70" t="s">
        <v>557</v>
      </c>
    </row>
    <row r="71" spans="1:19">
      <c r="A71" t="s">
        <v>558</v>
      </c>
      <c r="B71" t="s">
        <v>559</v>
      </c>
      <c r="C71" t="s">
        <v>259</v>
      </c>
      <c r="D71" t="s">
        <v>35</v>
      </c>
      <c r="E71" t="s">
        <v>82</v>
      </c>
      <c r="F71" t="s">
        <v>308</v>
      </c>
      <c r="G71" t="s">
        <v>560</v>
      </c>
      <c r="H71" t="s">
        <v>85</v>
      </c>
      <c r="I71" t="s">
        <v>40</v>
      </c>
      <c r="J71" t="s">
        <v>561</v>
      </c>
      <c r="K71" t="s">
        <v>561</v>
      </c>
      <c r="L71" t="s">
        <v>562</v>
      </c>
      <c r="M71" t="s">
        <v>14</v>
      </c>
      <c r="N71" t="s">
        <v>14</v>
      </c>
      <c r="O71" t="s">
        <v>14</v>
      </c>
      <c r="P71" t="s">
        <v>14</v>
      </c>
      <c r="Q71" t="s">
        <v>563</v>
      </c>
      <c r="R71" t="s">
        <v>563</v>
      </c>
      <c r="S71" t="s">
        <v>564</v>
      </c>
    </row>
    <row r="72" spans="1:19">
      <c r="A72" t="s">
        <v>565</v>
      </c>
      <c r="B72" t="s">
        <v>566</v>
      </c>
      <c r="C72" t="s">
        <v>298</v>
      </c>
      <c r="D72" t="s">
        <v>35</v>
      </c>
      <c r="E72" t="s">
        <v>82</v>
      </c>
      <c r="F72" t="s">
        <v>373</v>
      </c>
      <c r="G72" t="s">
        <v>567</v>
      </c>
      <c r="H72" t="s">
        <v>85</v>
      </c>
      <c r="I72" t="s">
        <v>40</v>
      </c>
      <c r="J72" t="s">
        <v>568</v>
      </c>
      <c r="K72" t="s">
        <v>568</v>
      </c>
      <c r="L72" t="s">
        <v>569</v>
      </c>
      <c r="M72" t="s">
        <v>14</v>
      </c>
      <c r="N72" t="s">
        <v>14</v>
      </c>
      <c r="O72" t="s">
        <v>14</v>
      </c>
      <c r="P72" t="s">
        <v>14</v>
      </c>
      <c r="Q72" t="s">
        <v>570</v>
      </c>
      <c r="R72" t="s">
        <v>570</v>
      </c>
      <c r="S72" t="s">
        <v>571</v>
      </c>
    </row>
    <row r="73" spans="1:19">
      <c r="A73" t="s">
        <v>572</v>
      </c>
      <c r="B73" t="s">
        <v>573</v>
      </c>
      <c r="C73" t="s">
        <v>163</v>
      </c>
      <c r="D73" t="s">
        <v>35</v>
      </c>
      <c r="E73" t="s">
        <v>36</v>
      </c>
      <c r="F73" t="s">
        <v>114</v>
      </c>
      <c r="G73" t="s">
        <v>574</v>
      </c>
      <c r="H73" t="s">
        <v>39</v>
      </c>
      <c r="I73" t="s">
        <v>40</v>
      </c>
      <c r="J73" t="s">
        <v>575</v>
      </c>
      <c r="K73" t="s">
        <v>575</v>
      </c>
      <c r="L73" t="s">
        <v>576</v>
      </c>
      <c r="M73" t="s">
        <v>14</v>
      </c>
      <c r="N73" t="s">
        <v>14</v>
      </c>
      <c r="O73" t="s">
        <v>14</v>
      </c>
      <c r="P73" t="s">
        <v>14</v>
      </c>
      <c r="Q73" t="s">
        <v>577</v>
      </c>
      <c r="R73" t="s">
        <v>577</v>
      </c>
      <c r="S73" t="s">
        <v>578</v>
      </c>
    </row>
    <row r="74" spans="1:19">
      <c r="A74" t="s">
        <v>579</v>
      </c>
      <c r="B74" t="s">
        <v>289</v>
      </c>
      <c r="C74" t="s">
        <v>290</v>
      </c>
      <c r="D74" t="s">
        <v>35</v>
      </c>
      <c r="E74" t="s">
        <v>36</v>
      </c>
      <c r="F74" t="s">
        <v>221</v>
      </c>
      <c r="G74" t="s">
        <v>580</v>
      </c>
      <c r="H74" t="s">
        <v>39</v>
      </c>
      <c r="I74" t="s">
        <v>40</v>
      </c>
      <c r="J74" t="s">
        <v>581</v>
      </c>
      <c r="K74" t="s">
        <v>581</v>
      </c>
      <c r="L74" t="s">
        <v>582</v>
      </c>
      <c r="M74" t="s">
        <v>14</v>
      </c>
      <c r="N74" t="s">
        <v>14</v>
      </c>
      <c r="O74" t="s">
        <v>14</v>
      </c>
      <c r="P74" t="s">
        <v>14</v>
      </c>
      <c r="Q74" t="s">
        <v>583</v>
      </c>
      <c r="R74" t="s">
        <v>583</v>
      </c>
      <c r="S74" t="s">
        <v>295</v>
      </c>
    </row>
    <row r="75" spans="1:19">
      <c r="A75" t="s">
        <v>584</v>
      </c>
      <c r="B75" t="s">
        <v>444</v>
      </c>
      <c r="C75" t="s">
        <v>365</v>
      </c>
      <c r="D75" t="s">
        <v>35</v>
      </c>
      <c r="E75" t="s">
        <v>36</v>
      </c>
      <c r="F75" t="s">
        <v>585</v>
      </c>
      <c r="G75" t="s">
        <v>586</v>
      </c>
      <c r="H75" t="s">
        <v>39</v>
      </c>
      <c r="I75" t="s">
        <v>40</v>
      </c>
      <c r="J75" t="s">
        <v>587</v>
      </c>
      <c r="K75" t="s">
        <v>587</v>
      </c>
      <c r="L75" t="s">
        <v>588</v>
      </c>
      <c r="M75" t="s">
        <v>14</v>
      </c>
      <c r="N75" t="s">
        <v>14</v>
      </c>
      <c r="O75" t="s">
        <v>14</v>
      </c>
      <c r="P75" t="s">
        <v>14</v>
      </c>
      <c r="Q75" t="s">
        <v>589</v>
      </c>
      <c r="R75" t="s">
        <v>589</v>
      </c>
      <c r="S75" t="s">
        <v>448</v>
      </c>
    </row>
    <row r="76" spans="1:19">
      <c r="A76" t="s">
        <v>590</v>
      </c>
      <c r="B76" t="s">
        <v>426</v>
      </c>
      <c r="C76" t="s">
        <v>163</v>
      </c>
      <c r="D76" t="s">
        <v>35</v>
      </c>
      <c r="E76" t="s">
        <v>591</v>
      </c>
      <c r="F76" t="s">
        <v>221</v>
      </c>
      <c r="G76" t="s">
        <v>592</v>
      </c>
      <c r="H76" t="s">
        <v>39</v>
      </c>
      <c r="I76" t="s">
        <v>40</v>
      </c>
      <c r="J76" t="s">
        <v>14</v>
      </c>
      <c r="K76" t="s">
        <v>593</v>
      </c>
      <c r="L76" t="s">
        <v>594</v>
      </c>
      <c r="M76" t="s">
        <v>595</v>
      </c>
      <c r="N76" t="s">
        <v>14</v>
      </c>
      <c r="O76" t="s">
        <v>596</v>
      </c>
      <c r="P76" t="s">
        <v>14</v>
      </c>
      <c r="Q76" t="s">
        <v>597</v>
      </c>
      <c r="R76" t="s">
        <v>597</v>
      </c>
      <c r="S76" t="s">
        <v>431</v>
      </c>
    </row>
    <row r="77" spans="1:19">
      <c r="A77" t="s">
        <v>598</v>
      </c>
      <c r="B77" t="s">
        <v>599</v>
      </c>
      <c r="C77" t="s">
        <v>476</v>
      </c>
      <c r="D77" t="s">
        <v>35</v>
      </c>
      <c r="E77" t="s">
        <v>591</v>
      </c>
      <c r="F77" t="s">
        <v>600</v>
      </c>
      <c r="G77" t="s">
        <v>601</v>
      </c>
      <c r="H77" t="s">
        <v>39</v>
      </c>
      <c r="I77" t="s">
        <v>40</v>
      </c>
      <c r="J77" t="s">
        <v>14</v>
      </c>
      <c r="K77" t="s">
        <v>602</v>
      </c>
      <c r="L77" t="s">
        <v>603</v>
      </c>
      <c r="M77" t="s">
        <v>604</v>
      </c>
      <c r="N77" t="s">
        <v>14</v>
      </c>
      <c r="O77" t="s">
        <v>605</v>
      </c>
      <c r="P77" t="s">
        <v>14</v>
      </c>
      <c r="Q77" t="s">
        <v>606</v>
      </c>
      <c r="R77" t="s">
        <v>606</v>
      </c>
      <c r="S77" t="s">
        <v>607</v>
      </c>
    </row>
    <row r="78" spans="1:19">
      <c r="A78" t="s">
        <v>608</v>
      </c>
      <c r="B78" t="s">
        <v>609</v>
      </c>
      <c r="C78" t="s">
        <v>610</v>
      </c>
      <c r="D78" t="s">
        <v>35</v>
      </c>
      <c r="E78" t="s">
        <v>591</v>
      </c>
      <c r="F78" t="s">
        <v>37</v>
      </c>
      <c r="G78" t="s">
        <v>611</v>
      </c>
      <c r="H78" t="s">
        <v>39</v>
      </c>
      <c r="I78" t="s">
        <v>40</v>
      </c>
      <c r="J78" t="s">
        <v>14</v>
      </c>
      <c r="K78" t="s">
        <v>612</v>
      </c>
      <c r="L78" t="s">
        <v>613</v>
      </c>
      <c r="M78" t="s">
        <v>614</v>
      </c>
      <c r="N78" t="s">
        <v>14</v>
      </c>
      <c r="O78" t="s">
        <v>615</v>
      </c>
      <c r="P78" t="s">
        <v>14</v>
      </c>
      <c r="Q78" t="s">
        <v>616</v>
      </c>
      <c r="R78" t="s">
        <v>616</v>
      </c>
      <c r="S78" t="s">
        <v>617</v>
      </c>
    </row>
    <row r="79" spans="1:19">
      <c r="A79" t="s">
        <v>618</v>
      </c>
      <c r="B79" t="s">
        <v>438</v>
      </c>
      <c r="C79" t="s">
        <v>122</v>
      </c>
      <c r="D79" t="s">
        <v>35</v>
      </c>
      <c r="E79" t="s">
        <v>591</v>
      </c>
      <c r="F79" t="s">
        <v>221</v>
      </c>
      <c r="G79" t="s">
        <v>619</v>
      </c>
      <c r="H79" t="s">
        <v>39</v>
      </c>
      <c r="I79" t="s">
        <v>40</v>
      </c>
      <c r="J79" t="s">
        <v>14</v>
      </c>
      <c r="K79" t="s">
        <v>620</v>
      </c>
      <c r="L79" t="s">
        <v>621</v>
      </c>
      <c r="M79" t="s">
        <v>622</v>
      </c>
      <c r="N79" t="s">
        <v>14</v>
      </c>
      <c r="O79" t="s">
        <v>623</v>
      </c>
      <c r="P79" t="s">
        <v>14</v>
      </c>
      <c r="Q79" t="s">
        <v>624</v>
      </c>
      <c r="R79" t="s">
        <v>624</v>
      </c>
      <c r="S79" t="s">
        <v>442</v>
      </c>
    </row>
    <row r="80" spans="1:19">
      <c r="A80" t="s">
        <v>625</v>
      </c>
      <c r="B80" t="s">
        <v>626</v>
      </c>
      <c r="C80" t="s">
        <v>627</v>
      </c>
      <c r="D80" t="s">
        <v>35</v>
      </c>
      <c r="E80" t="s">
        <v>591</v>
      </c>
      <c r="F80" t="s">
        <v>37</v>
      </c>
      <c r="G80" t="s">
        <v>628</v>
      </c>
      <c r="H80" t="s">
        <v>39</v>
      </c>
      <c r="I80" t="s">
        <v>40</v>
      </c>
      <c r="J80" t="s">
        <v>14</v>
      </c>
      <c r="K80" t="s">
        <v>629</v>
      </c>
      <c r="L80" t="s">
        <v>630</v>
      </c>
      <c r="M80" t="s">
        <v>631</v>
      </c>
      <c r="N80" t="s">
        <v>14</v>
      </c>
      <c r="O80" t="s">
        <v>632</v>
      </c>
      <c r="P80" t="s">
        <v>14</v>
      </c>
      <c r="Q80" t="s">
        <v>633</v>
      </c>
      <c r="R80" t="s">
        <v>633</v>
      </c>
      <c r="S80" t="s">
        <v>634</v>
      </c>
    </row>
    <row r="81" spans="1:19">
      <c r="A81" t="s">
        <v>635</v>
      </c>
      <c r="B81" t="s">
        <v>636</v>
      </c>
      <c r="C81" t="s">
        <v>122</v>
      </c>
      <c r="D81" t="s">
        <v>35</v>
      </c>
      <c r="E81" t="s">
        <v>591</v>
      </c>
      <c r="F81" t="s">
        <v>221</v>
      </c>
      <c r="G81" t="s">
        <v>637</v>
      </c>
      <c r="H81" t="s">
        <v>39</v>
      </c>
      <c r="I81" t="s">
        <v>40</v>
      </c>
      <c r="J81" t="s">
        <v>14</v>
      </c>
      <c r="K81" t="s">
        <v>638</v>
      </c>
      <c r="L81" t="s">
        <v>639</v>
      </c>
      <c r="M81" t="s">
        <v>640</v>
      </c>
      <c r="N81" t="s">
        <v>14</v>
      </c>
      <c r="O81" t="s">
        <v>641</v>
      </c>
      <c r="P81" t="s">
        <v>14</v>
      </c>
      <c r="Q81" t="s">
        <v>642</v>
      </c>
      <c r="R81" t="s">
        <v>642</v>
      </c>
      <c r="S81" t="s">
        <v>643</v>
      </c>
    </row>
    <row r="82" spans="1:19">
      <c r="A82" t="s">
        <v>644</v>
      </c>
      <c r="B82" t="s">
        <v>645</v>
      </c>
      <c r="C82" t="s">
        <v>122</v>
      </c>
      <c r="D82" t="s">
        <v>35</v>
      </c>
      <c r="E82" t="s">
        <v>591</v>
      </c>
      <c r="F82" t="s">
        <v>646</v>
      </c>
      <c r="G82" t="s">
        <v>647</v>
      </c>
      <c r="H82" t="s">
        <v>39</v>
      </c>
      <c r="I82" t="s">
        <v>40</v>
      </c>
      <c r="J82" t="s">
        <v>648</v>
      </c>
      <c r="K82" t="s">
        <v>648</v>
      </c>
      <c r="L82" t="s">
        <v>649</v>
      </c>
      <c r="M82" t="s">
        <v>14</v>
      </c>
      <c r="N82" t="s">
        <v>14</v>
      </c>
      <c r="O82" t="s">
        <v>14</v>
      </c>
      <c r="P82" t="s">
        <v>14</v>
      </c>
      <c r="Q82" t="s">
        <v>650</v>
      </c>
      <c r="R82" t="s">
        <v>650</v>
      </c>
      <c r="S82" t="s">
        <v>651</v>
      </c>
    </row>
    <row r="83" spans="1:19">
      <c r="A83" t="s">
        <v>652</v>
      </c>
      <c r="B83" t="s">
        <v>653</v>
      </c>
      <c r="C83" t="s">
        <v>236</v>
      </c>
      <c r="D83" t="s">
        <v>35</v>
      </c>
      <c r="E83" t="s">
        <v>591</v>
      </c>
      <c r="F83" t="s">
        <v>180</v>
      </c>
      <c r="G83" t="s">
        <v>654</v>
      </c>
      <c r="H83" t="s">
        <v>39</v>
      </c>
      <c r="I83" t="s">
        <v>40</v>
      </c>
      <c r="J83" t="s">
        <v>14</v>
      </c>
      <c r="K83" t="s">
        <v>280</v>
      </c>
      <c r="L83" t="s">
        <v>281</v>
      </c>
      <c r="M83" t="s">
        <v>655</v>
      </c>
      <c r="N83" t="s">
        <v>14</v>
      </c>
      <c r="O83" t="s">
        <v>656</v>
      </c>
      <c r="P83" t="s">
        <v>14</v>
      </c>
      <c r="Q83" t="s">
        <v>657</v>
      </c>
      <c r="R83" t="s">
        <v>657</v>
      </c>
      <c r="S83" t="s">
        <v>658</v>
      </c>
    </row>
    <row r="84" spans="1:19">
      <c r="A84" t="s">
        <v>659</v>
      </c>
      <c r="B84" t="s">
        <v>599</v>
      </c>
      <c r="C84" t="s">
        <v>476</v>
      </c>
      <c r="D84" t="s">
        <v>35</v>
      </c>
      <c r="E84" t="s">
        <v>591</v>
      </c>
      <c r="F84" t="s">
        <v>660</v>
      </c>
      <c r="G84" t="s">
        <v>601</v>
      </c>
      <c r="H84" t="s">
        <v>39</v>
      </c>
      <c r="I84" t="s">
        <v>40</v>
      </c>
      <c r="J84" t="s">
        <v>14</v>
      </c>
      <c r="K84" t="s">
        <v>661</v>
      </c>
      <c r="L84" t="s">
        <v>662</v>
      </c>
      <c r="M84" t="s">
        <v>663</v>
      </c>
      <c r="N84" t="s">
        <v>14</v>
      </c>
      <c r="O84" t="s">
        <v>664</v>
      </c>
      <c r="P84" t="s">
        <v>14</v>
      </c>
      <c r="Q84" t="s">
        <v>665</v>
      </c>
      <c r="R84" t="s">
        <v>665</v>
      </c>
      <c r="S84" t="s">
        <v>607</v>
      </c>
    </row>
    <row r="85" spans="1:19">
      <c r="A85" t="s">
        <v>666</v>
      </c>
      <c r="B85" t="s">
        <v>667</v>
      </c>
      <c r="C85" t="s">
        <v>236</v>
      </c>
      <c r="D85" t="s">
        <v>35</v>
      </c>
      <c r="E85" t="s">
        <v>591</v>
      </c>
      <c r="F85" t="s">
        <v>114</v>
      </c>
      <c r="G85" t="s">
        <v>668</v>
      </c>
      <c r="H85" t="s">
        <v>39</v>
      </c>
      <c r="I85" t="s">
        <v>40</v>
      </c>
      <c r="J85" t="s">
        <v>14</v>
      </c>
      <c r="K85" t="s">
        <v>669</v>
      </c>
      <c r="L85" t="s">
        <v>670</v>
      </c>
      <c r="M85" t="s">
        <v>671</v>
      </c>
      <c r="N85" t="s">
        <v>14</v>
      </c>
      <c r="O85" t="s">
        <v>672</v>
      </c>
      <c r="P85" t="s">
        <v>14</v>
      </c>
      <c r="Q85" t="s">
        <v>673</v>
      </c>
      <c r="R85" t="s">
        <v>673</v>
      </c>
      <c r="S85" t="s">
        <v>674</v>
      </c>
    </row>
    <row r="86" spans="1:19">
      <c r="A86" t="s">
        <v>675</v>
      </c>
      <c r="B86" t="s">
        <v>676</v>
      </c>
      <c r="C86" t="s">
        <v>677</v>
      </c>
      <c r="D86" t="s">
        <v>35</v>
      </c>
      <c r="E86" t="s">
        <v>591</v>
      </c>
      <c r="F86" t="s">
        <v>546</v>
      </c>
      <c r="G86" t="s">
        <v>678</v>
      </c>
      <c r="H86" t="s">
        <v>39</v>
      </c>
      <c r="I86" t="s">
        <v>40</v>
      </c>
      <c r="J86" t="s">
        <v>14</v>
      </c>
      <c r="K86" t="s">
        <v>679</v>
      </c>
      <c r="L86" t="s">
        <v>680</v>
      </c>
      <c r="M86" t="s">
        <v>681</v>
      </c>
      <c r="N86" t="s">
        <v>14</v>
      </c>
      <c r="O86" t="s">
        <v>682</v>
      </c>
      <c r="P86" t="s">
        <v>14</v>
      </c>
      <c r="Q86" t="s">
        <v>683</v>
      </c>
      <c r="R86" t="s">
        <v>683</v>
      </c>
      <c r="S86" t="s">
        <v>684</v>
      </c>
    </row>
    <row r="87" spans="1:19">
      <c r="A87" t="s">
        <v>685</v>
      </c>
      <c r="B87" t="s">
        <v>539</v>
      </c>
      <c r="C87" t="s">
        <v>104</v>
      </c>
      <c r="D87" t="s">
        <v>35</v>
      </c>
      <c r="E87" t="s">
        <v>591</v>
      </c>
      <c r="F87" t="s">
        <v>686</v>
      </c>
      <c r="G87" t="s">
        <v>687</v>
      </c>
      <c r="H87" t="s">
        <v>39</v>
      </c>
      <c r="I87" t="s">
        <v>40</v>
      </c>
      <c r="J87" t="s">
        <v>14</v>
      </c>
      <c r="K87" t="s">
        <v>688</v>
      </c>
      <c r="L87" t="s">
        <v>689</v>
      </c>
      <c r="M87" t="s">
        <v>690</v>
      </c>
      <c r="N87" t="s">
        <v>14</v>
      </c>
      <c r="O87" t="s">
        <v>691</v>
      </c>
      <c r="P87" t="s">
        <v>14</v>
      </c>
      <c r="Q87" t="s">
        <v>692</v>
      </c>
      <c r="R87" t="s">
        <v>692</v>
      </c>
      <c r="S87" t="s">
        <v>544</v>
      </c>
    </row>
    <row r="88" spans="1:19">
      <c r="A88" t="s">
        <v>693</v>
      </c>
      <c r="B88" t="s">
        <v>636</v>
      </c>
      <c r="C88" t="s">
        <v>122</v>
      </c>
      <c r="D88" t="s">
        <v>35</v>
      </c>
      <c r="E88" t="s">
        <v>591</v>
      </c>
      <c r="F88" t="s">
        <v>37</v>
      </c>
      <c r="G88" t="s">
        <v>694</v>
      </c>
      <c r="H88" t="s">
        <v>39</v>
      </c>
      <c r="I88" t="s">
        <v>40</v>
      </c>
      <c r="J88" t="s">
        <v>14</v>
      </c>
      <c r="K88" t="s">
        <v>695</v>
      </c>
      <c r="L88" t="s">
        <v>696</v>
      </c>
      <c r="M88" t="s">
        <v>697</v>
      </c>
      <c r="N88" t="s">
        <v>14</v>
      </c>
      <c r="O88" t="s">
        <v>698</v>
      </c>
      <c r="P88" t="s">
        <v>14</v>
      </c>
      <c r="Q88" t="s">
        <v>699</v>
      </c>
      <c r="R88" t="s">
        <v>699</v>
      </c>
      <c r="S88" t="s">
        <v>643</v>
      </c>
    </row>
    <row r="89" spans="1:19">
      <c r="A89" t="s">
        <v>700</v>
      </c>
      <c r="B89" t="s">
        <v>626</v>
      </c>
      <c r="C89" t="s">
        <v>627</v>
      </c>
      <c r="D89" t="s">
        <v>35</v>
      </c>
      <c r="E89" t="s">
        <v>591</v>
      </c>
      <c r="F89" t="s">
        <v>37</v>
      </c>
      <c r="G89" t="s">
        <v>701</v>
      </c>
      <c r="H89" t="s">
        <v>39</v>
      </c>
      <c r="I89" t="s">
        <v>40</v>
      </c>
      <c r="J89" t="s">
        <v>14</v>
      </c>
      <c r="K89" t="s">
        <v>629</v>
      </c>
      <c r="L89" t="s">
        <v>630</v>
      </c>
      <c r="M89" t="s">
        <v>631</v>
      </c>
      <c r="N89" t="s">
        <v>14</v>
      </c>
      <c r="O89" t="s">
        <v>632</v>
      </c>
      <c r="P89" t="s">
        <v>14</v>
      </c>
      <c r="Q89" t="s">
        <v>702</v>
      </c>
      <c r="R89" t="s">
        <v>702</v>
      </c>
      <c r="S89" t="s">
        <v>634</v>
      </c>
    </row>
    <row r="90" spans="1:19">
      <c r="A90" t="s">
        <v>703</v>
      </c>
      <c r="B90" t="s">
        <v>704</v>
      </c>
      <c r="C90" t="s">
        <v>705</v>
      </c>
      <c r="D90" t="s">
        <v>35</v>
      </c>
      <c r="E90" t="s">
        <v>591</v>
      </c>
      <c r="F90" t="s">
        <v>706</v>
      </c>
      <c r="G90" t="s">
        <v>707</v>
      </c>
      <c r="H90" t="s">
        <v>39</v>
      </c>
      <c r="I90" t="s">
        <v>40</v>
      </c>
      <c r="J90" t="s">
        <v>708</v>
      </c>
      <c r="K90" t="s">
        <v>708</v>
      </c>
      <c r="L90" t="s">
        <v>709</v>
      </c>
      <c r="M90" t="s">
        <v>14</v>
      </c>
      <c r="N90" t="s">
        <v>14</v>
      </c>
      <c r="O90" t="s">
        <v>14</v>
      </c>
      <c r="P90" t="s">
        <v>14</v>
      </c>
      <c r="Q90" t="s">
        <v>710</v>
      </c>
      <c r="R90" t="s">
        <v>710</v>
      </c>
      <c r="S90" t="s">
        <v>711</v>
      </c>
    </row>
    <row r="91" spans="1:19">
      <c r="A91" t="s">
        <v>712</v>
      </c>
      <c r="B91" t="s">
        <v>713</v>
      </c>
      <c r="C91" t="s">
        <v>122</v>
      </c>
      <c r="D91" t="s">
        <v>35</v>
      </c>
      <c r="E91" t="s">
        <v>591</v>
      </c>
      <c r="F91" t="s">
        <v>714</v>
      </c>
      <c r="G91" t="s">
        <v>715</v>
      </c>
      <c r="H91" t="s">
        <v>39</v>
      </c>
      <c r="I91" t="s">
        <v>40</v>
      </c>
      <c r="J91" t="s">
        <v>93</v>
      </c>
      <c r="K91" t="s">
        <v>93</v>
      </c>
      <c r="L91" t="s">
        <v>94</v>
      </c>
      <c r="M91" t="s">
        <v>14</v>
      </c>
      <c r="N91" t="s">
        <v>14</v>
      </c>
      <c r="O91" t="s">
        <v>14</v>
      </c>
      <c r="P91" t="s">
        <v>14</v>
      </c>
      <c r="Q91" t="s">
        <v>716</v>
      </c>
      <c r="R91" t="s">
        <v>716</v>
      </c>
      <c r="S91" t="s">
        <v>717</v>
      </c>
    </row>
    <row r="92" spans="1:19">
      <c r="A92" t="s">
        <v>718</v>
      </c>
      <c r="B92" t="s">
        <v>719</v>
      </c>
      <c r="C92" t="s">
        <v>610</v>
      </c>
      <c r="D92" t="s">
        <v>35</v>
      </c>
      <c r="E92" t="s">
        <v>591</v>
      </c>
      <c r="F92" t="s">
        <v>720</v>
      </c>
      <c r="G92" t="s">
        <v>721</v>
      </c>
      <c r="H92" t="s">
        <v>39</v>
      </c>
      <c r="I92" t="s">
        <v>40</v>
      </c>
      <c r="J92" t="s">
        <v>554</v>
      </c>
      <c r="K92" t="s">
        <v>554</v>
      </c>
      <c r="L92" t="s">
        <v>555</v>
      </c>
      <c r="M92" t="s">
        <v>14</v>
      </c>
      <c r="N92" t="s">
        <v>14</v>
      </c>
      <c r="O92" t="s">
        <v>14</v>
      </c>
      <c r="P92" t="s">
        <v>14</v>
      </c>
      <c r="Q92" t="s">
        <v>722</v>
      </c>
      <c r="R92" t="s">
        <v>722</v>
      </c>
      <c r="S92" t="s">
        <v>723</v>
      </c>
    </row>
    <row r="93" spans="1:19">
      <c r="A93" t="s">
        <v>724</v>
      </c>
      <c r="B93" t="s">
        <v>725</v>
      </c>
      <c r="C93" t="s">
        <v>251</v>
      </c>
      <c r="D93" t="s">
        <v>35</v>
      </c>
      <c r="E93" t="s">
        <v>591</v>
      </c>
      <c r="F93" t="s">
        <v>37</v>
      </c>
      <c r="G93" t="s">
        <v>726</v>
      </c>
      <c r="H93" t="s">
        <v>39</v>
      </c>
      <c r="I93" t="s">
        <v>40</v>
      </c>
      <c r="J93" t="s">
        <v>727</v>
      </c>
      <c r="K93" t="s">
        <v>727</v>
      </c>
      <c r="L93" t="s">
        <v>728</v>
      </c>
      <c r="M93" t="s">
        <v>14</v>
      </c>
      <c r="N93" t="s">
        <v>14</v>
      </c>
      <c r="O93" t="s">
        <v>14</v>
      </c>
      <c r="P93" t="s">
        <v>14</v>
      </c>
      <c r="Q93" t="s">
        <v>729</v>
      </c>
      <c r="R93" t="s">
        <v>729</v>
      </c>
      <c r="S93" t="s">
        <v>730</v>
      </c>
    </row>
    <row r="94" spans="1:19">
      <c r="A94" t="s">
        <v>731</v>
      </c>
      <c r="B94" t="s">
        <v>704</v>
      </c>
      <c r="C94" t="s">
        <v>705</v>
      </c>
      <c r="D94" t="s">
        <v>35</v>
      </c>
      <c r="E94" t="s">
        <v>591</v>
      </c>
      <c r="F94" t="s">
        <v>706</v>
      </c>
      <c r="G94" t="s">
        <v>732</v>
      </c>
      <c r="H94" t="s">
        <v>39</v>
      </c>
      <c r="I94" t="s">
        <v>40</v>
      </c>
      <c r="J94" t="s">
        <v>708</v>
      </c>
      <c r="K94" t="s">
        <v>708</v>
      </c>
      <c r="L94" t="s">
        <v>709</v>
      </c>
      <c r="M94" t="s">
        <v>14</v>
      </c>
      <c r="N94" t="s">
        <v>14</v>
      </c>
      <c r="O94" t="s">
        <v>14</v>
      </c>
      <c r="P94" t="s">
        <v>14</v>
      </c>
      <c r="Q94" t="s">
        <v>733</v>
      </c>
      <c r="R94" t="s">
        <v>733</v>
      </c>
      <c r="S94" t="s">
        <v>711</v>
      </c>
    </row>
    <row r="95" spans="1:19">
      <c r="A95" t="s">
        <v>734</v>
      </c>
      <c r="B95" t="s">
        <v>735</v>
      </c>
      <c r="C95" t="s">
        <v>610</v>
      </c>
      <c r="D95" t="s">
        <v>35</v>
      </c>
      <c r="E95" t="s">
        <v>591</v>
      </c>
      <c r="F95" t="s">
        <v>736</v>
      </c>
      <c r="G95" t="s">
        <v>737</v>
      </c>
      <c r="H95" t="s">
        <v>39</v>
      </c>
      <c r="I95" t="s">
        <v>40</v>
      </c>
      <c r="J95" t="s">
        <v>407</v>
      </c>
      <c r="K95" t="s">
        <v>407</v>
      </c>
      <c r="L95" t="s">
        <v>408</v>
      </c>
      <c r="M95" t="s">
        <v>14</v>
      </c>
      <c r="N95" t="s">
        <v>14</v>
      </c>
      <c r="O95" t="s">
        <v>14</v>
      </c>
      <c r="P95" t="s">
        <v>14</v>
      </c>
      <c r="Q95" t="s">
        <v>738</v>
      </c>
      <c r="R95" t="s">
        <v>738</v>
      </c>
      <c r="S95" t="s">
        <v>739</v>
      </c>
    </row>
    <row r="96" spans="1:19">
      <c r="A96" t="s">
        <v>740</v>
      </c>
      <c r="B96" t="s">
        <v>741</v>
      </c>
      <c r="C96" t="s">
        <v>742</v>
      </c>
      <c r="D96" t="s">
        <v>35</v>
      </c>
      <c r="E96" t="s">
        <v>591</v>
      </c>
      <c r="F96" t="s">
        <v>61</v>
      </c>
      <c r="G96" t="s">
        <v>743</v>
      </c>
      <c r="H96" t="s">
        <v>39</v>
      </c>
      <c r="I96" t="s">
        <v>40</v>
      </c>
      <c r="J96" t="s">
        <v>744</v>
      </c>
      <c r="K96" t="s">
        <v>744</v>
      </c>
      <c r="L96" t="s">
        <v>745</v>
      </c>
      <c r="M96" t="s">
        <v>14</v>
      </c>
      <c r="N96" t="s">
        <v>14</v>
      </c>
      <c r="O96" t="s">
        <v>14</v>
      </c>
      <c r="P96" t="s">
        <v>14</v>
      </c>
      <c r="Q96" t="s">
        <v>746</v>
      </c>
      <c r="R96" t="s">
        <v>746</v>
      </c>
      <c r="S96" t="s">
        <v>747</v>
      </c>
    </row>
    <row r="97" spans="1:19">
      <c r="A97" t="s">
        <v>748</v>
      </c>
      <c r="B97" t="s">
        <v>749</v>
      </c>
      <c r="C97" t="s">
        <v>113</v>
      </c>
      <c r="D97" t="s">
        <v>35</v>
      </c>
      <c r="E97" t="s">
        <v>591</v>
      </c>
      <c r="F97" t="s">
        <v>750</v>
      </c>
      <c r="G97" t="s">
        <v>751</v>
      </c>
      <c r="H97" t="s">
        <v>39</v>
      </c>
      <c r="I97" t="s">
        <v>40</v>
      </c>
      <c r="J97" t="s">
        <v>752</v>
      </c>
      <c r="K97" t="s">
        <v>752</v>
      </c>
      <c r="L97" t="s">
        <v>753</v>
      </c>
      <c r="M97" t="s">
        <v>14</v>
      </c>
      <c r="N97" t="s">
        <v>14</v>
      </c>
      <c r="O97" t="s">
        <v>14</v>
      </c>
      <c r="P97" t="s">
        <v>14</v>
      </c>
      <c r="Q97" t="s">
        <v>754</v>
      </c>
      <c r="R97" t="s">
        <v>754</v>
      </c>
      <c r="S97" t="s">
        <v>755</v>
      </c>
    </row>
    <row r="98" spans="1:19">
      <c r="A98" t="s">
        <v>756</v>
      </c>
      <c r="B98" t="s">
        <v>757</v>
      </c>
      <c r="C98" t="s">
        <v>122</v>
      </c>
      <c r="D98" t="s">
        <v>35</v>
      </c>
      <c r="E98" t="s">
        <v>591</v>
      </c>
      <c r="F98" t="s">
        <v>758</v>
      </c>
      <c r="G98" t="s">
        <v>759</v>
      </c>
      <c r="H98" t="s">
        <v>39</v>
      </c>
      <c r="I98" t="s">
        <v>40</v>
      </c>
      <c r="J98" t="s">
        <v>760</v>
      </c>
      <c r="K98" t="s">
        <v>760</v>
      </c>
      <c r="L98" t="s">
        <v>761</v>
      </c>
      <c r="M98" t="s">
        <v>14</v>
      </c>
      <c r="N98" t="s">
        <v>14</v>
      </c>
      <c r="O98" t="s">
        <v>14</v>
      </c>
      <c r="P98" t="s">
        <v>14</v>
      </c>
      <c r="Q98" t="s">
        <v>762</v>
      </c>
      <c r="R98" t="s">
        <v>762</v>
      </c>
      <c r="S98" t="s">
        <v>763</v>
      </c>
    </row>
    <row r="99" spans="1:19">
      <c r="A99" t="s">
        <v>764</v>
      </c>
      <c r="B99" t="s">
        <v>511</v>
      </c>
      <c r="C99" t="s">
        <v>512</v>
      </c>
      <c r="D99" t="s">
        <v>35</v>
      </c>
      <c r="E99" t="s">
        <v>591</v>
      </c>
      <c r="F99" t="s">
        <v>765</v>
      </c>
      <c r="G99" t="s">
        <v>766</v>
      </c>
      <c r="H99" t="s">
        <v>39</v>
      </c>
      <c r="I99" t="s">
        <v>40</v>
      </c>
      <c r="J99" t="s">
        <v>767</v>
      </c>
      <c r="K99" t="s">
        <v>767</v>
      </c>
      <c r="L99" t="s">
        <v>768</v>
      </c>
      <c r="M99" t="s">
        <v>14</v>
      </c>
      <c r="N99" t="s">
        <v>14</v>
      </c>
      <c r="O99" t="s">
        <v>14</v>
      </c>
      <c r="P99" t="s">
        <v>14</v>
      </c>
      <c r="Q99" t="s">
        <v>769</v>
      </c>
      <c r="R99" t="s">
        <v>769</v>
      </c>
      <c r="S99" t="s">
        <v>518</v>
      </c>
    </row>
    <row r="100" spans="1:19">
      <c r="A100" t="s">
        <v>770</v>
      </c>
      <c r="B100" t="s">
        <v>771</v>
      </c>
      <c r="C100" t="s">
        <v>122</v>
      </c>
      <c r="D100" t="s">
        <v>35</v>
      </c>
      <c r="E100" t="s">
        <v>591</v>
      </c>
      <c r="F100" t="s">
        <v>646</v>
      </c>
      <c r="G100" t="s">
        <v>772</v>
      </c>
      <c r="H100" t="s">
        <v>39</v>
      </c>
      <c r="I100" t="s">
        <v>40</v>
      </c>
      <c r="J100" t="s">
        <v>773</v>
      </c>
      <c r="K100" t="s">
        <v>773</v>
      </c>
      <c r="L100" t="s">
        <v>774</v>
      </c>
      <c r="M100" t="s">
        <v>14</v>
      </c>
      <c r="N100" t="s">
        <v>14</v>
      </c>
      <c r="O100" t="s">
        <v>14</v>
      </c>
      <c r="P100" t="s">
        <v>14</v>
      </c>
      <c r="Q100" t="s">
        <v>775</v>
      </c>
      <c r="R100" t="s">
        <v>775</v>
      </c>
      <c r="S100" t="s">
        <v>776</v>
      </c>
    </row>
    <row r="101" spans="1:19">
      <c r="A101" t="s">
        <v>777</v>
      </c>
      <c r="B101" t="s">
        <v>778</v>
      </c>
      <c r="C101" t="s">
        <v>49</v>
      </c>
      <c r="D101" t="s">
        <v>35</v>
      </c>
      <c r="E101" t="s">
        <v>591</v>
      </c>
      <c r="F101" t="s">
        <v>114</v>
      </c>
      <c r="G101" t="s">
        <v>779</v>
      </c>
      <c r="H101" t="s">
        <v>39</v>
      </c>
      <c r="I101" t="s">
        <v>40</v>
      </c>
      <c r="J101" t="s">
        <v>780</v>
      </c>
      <c r="K101" t="s">
        <v>780</v>
      </c>
      <c r="L101" t="s">
        <v>781</v>
      </c>
      <c r="M101" t="s">
        <v>14</v>
      </c>
      <c r="N101" t="s">
        <v>14</v>
      </c>
      <c r="O101" t="s">
        <v>14</v>
      </c>
      <c r="P101" t="s">
        <v>14</v>
      </c>
      <c r="Q101" t="s">
        <v>782</v>
      </c>
      <c r="R101" t="s">
        <v>782</v>
      </c>
      <c r="S101" t="s">
        <v>783</v>
      </c>
    </row>
    <row r="102" spans="1:19">
      <c r="A102" t="s">
        <v>784</v>
      </c>
      <c r="B102" t="s">
        <v>138</v>
      </c>
      <c r="C102" t="s">
        <v>139</v>
      </c>
      <c r="D102" t="s">
        <v>35</v>
      </c>
      <c r="E102" t="s">
        <v>591</v>
      </c>
      <c r="F102" t="s">
        <v>785</v>
      </c>
      <c r="G102" t="s">
        <v>786</v>
      </c>
      <c r="H102" t="s">
        <v>39</v>
      </c>
      <c r="I102" t="s">
        <v>40</v>
      </c>
      <c r="J102" t="s">
        <v>787</v>
      </c>
      <c r="K102" t="s">
        <v>787</v>
      </c>
      <c r="L102" t="s">
        <v>788</v>
      </c>
      <c r="M102" t="s">
        <v>14</v>
      </c>
      <c r="N102" t="s">
        <v>14</v>
      </c>
      <c r="O102" t="s">
        <v>14</v>
      </c>
      <c r="P102" t="s">
        <v>14</v>
      </c>
      <c r="Q102" t="s">
        <v>789</v>
      </c>
      <c r="R102" t="s">
        <v>789</v>
      </c>
      <c r="S102" t="s">
        <v>145</v>
      </c>
    </row>
    <row r="103" spans="1:19">
      <c r="A103" t="s">
        <v>790</v>
      </c>
      <c r="B103" t="s">
        <v>791</v>
      </c>
      <c r="C103" t="s">
        <v>677</v>
      </c>
      <c r="D103" t="s">
        <v>35</v>
      </c>
      <c r="E103" t="s">
        <v>591</v>
      </c>
      <c r="F103" t="s">
        <v>792</v>
      </c>
      <c r="G103" t="s">
        <v>793</v>
      </c>
      <c r="H103" t="s">
        <v>39</v>
      </c>
      <c r="I103" t="s">
        <v>40</v>
      </c>
      <c r="J103" t="s">
        <v>794</v>
      </c>
      <c r="K103" t="s">
        <v>794</v>
      </c>
      <c r="L103" t="s">
        <v>795</v>
      </c>
      <c r="M103" t="s">
        <v>14</v>
      </c>
      <c r="N103" t="s">
        <v>14</v>
      </c>
      <c r="O103" t="s">
        <v>14</v>
      </c>
      <c r="P103" t="s">
        <v>14</v>
      </c>
      <c r="Q103" t="s">
        <v>796</v>
      </c>
      <c r="R103" t="s">
        <v>796</v>
      </c>
      <c r="S103" t="s">
        <v>797</v>
      </c>
    </row>
    <row r="104" spans="1:19">
      <c r="A104" t="s">
        <v>798</v>
      </c>
      <c r="B104" t="s">
        <v>799</v>
      </c>
      <c r="C104" t="s">
        <v>800</v>
      </c>
      <c r="D104" t="s">
        <v>35</v>
      </c>
      <c r="E104" t="s">
        <v>591</v>
      </c>
      <c r="F104" t="s">
        <v>801</v>
      </c>
      <c r="G104" t="s">
        <v>802</v>
      </c>
      <c r="H104" t="s">
        <v>39</v>
      </c>
      <c r="I104" t="s">
        <v>40</v>
      </c>
      <c r="J104" t="s">
        <v>803</v>
      </c>
      <c r="K104" t="s">
        <v>803</v>
      </c>
      <c r="L104" t="s">
        <v>804</v>
      </c>
      <c r="M104" t="s">
        <v>14</v>
      </c>
      <c r="N104" t="s">
        <v>14</v>
      </c>
      <c r="O104" t="s">
        <v>14</v>
      </c>
      <c r="P104" t="s">
        <v>14</v>
      </c>
      <c r="Q104" t="s">
        <v>805</v>
      </c>
      <c r="R104" t="s">
        <v>805</v>
      </c>
      <c r="S104" t="s">
        <v>806</v>
      </c>
    </row>
    <row r="105" spans="1:19">
      <c r="A105" t="s">
        <v>807</v>
      </c>
      <c r="B105" t="s">
        <v>808</v>
      </c>
      <c r="C105" t="s">
        <v>809</v>
      </c>
      <c r="D105" t="s">
        <v>35</v>
      </c>
      <c r="E105" t="s">
        <v>591</v>
      </c>
      <c r="F105" t="s">
        <v>810</v>
      </c>
      <c r="G105" t="s">
        <v>811</v>
      </c>
      <c r="H105" t="s">
        <v>39</v>
      </c>
      <c r="I105" t="s">
        <v>40</v>
      </c>
      <c r="J105" t="s">
        <v>812</v>
      </c>
      <c r="K105" t="s">
        <v>812</v>
      </c>
      <c r="L105" t="s">
        <v>813</v>
      </c>
      <c r="M105" t="s">
        <v>14</v>
      </c>
      <c r="N105" t="s">
        <v>14</v>
      </c>
      <c r="O105" t="s">
        <v>14</v>
      </c>
      <c r="P105" t="s">
        <v>14</v>
      </c>
      <c r="Q105" t="s">
        <v>814</v>
      </c>
      <c r="R105" t="s">
        <v>814</v>
      </c>
      <c r="S105" t="s">
        <v>815</v>
      </c>
    </row>
    <row r="106" spans="1:19">
      <c r="A106" t="s">
        <v>816</v>
      </c>
      <c r="B106" t="s">
        <v>817</v>
      </c>
      <c r="C106" t="s">
        <v>818</v>
      </c>
      <c r="D106" t="s">
        <v>35</v>
      </c>
      <c r="E106" t="s">
        <v>819</v>
      </c>
      <c r="F106" t="s">
        <v>114</v>
      </c>
      <c r="G106" t="s">
        <v>820</v>
      </c>
      <c r="H106" t="s">
        <v>85</v>
      </c>
      <c r="I106" t="s">
        <v>40</v>
      </c>
      <c r="J106" t="s">
        <v>821</v>
      </c>
      <c r="K106" t="s">
        <v>821</v>
      </c>
      <c r="L106" t="s">
        <v>822</v>
      </c>
      <c r="M106" t="s">
        <v>14</v>
      </c>
      <c r="N106" t="s">
        <v>14</v>
      </c>
      <c r="O106" t="s">
        <v>14</v>
      </c>
      <c r="P106" t="s">
        <v>14</v>
      </c>
      <c r="Q106" t="s">
        <v>823</v>
      </c>
      <c r="R106" t="s">
        <v>823</v>
      </c>
      <c r="S106" t="s">
        <v>824</v>
      </c>
    </row>
    <row r="107" spans="1:19">
      <c r="A107" t="s">
        <v>825</v>
      </c>
      <c r="B107" t="s">
        <v>826</v>
      </c>
      <c r="C107" t="s">
        <v>122</v>
      </c>
      <c r="D107" t="s">
        <v>35</v>
      </c>
      <c r="E107" t="s">
        <v>591</v>
      </c>
      <c r="F107" t="s">
        <v>801</v>
      </c>
      <c r="G107" t="s">
        <v>827</v>
      </c>
      <c r="H107" t="s">
        <v>39</v>
      </c>
      <c r="I107" t="s">
        <v>40</v>
      </c>
      <c r="J107" t="s">
        <v>828</v>
      </c>
      <c r="K107" t="s">
        <v>828</v>
      </c>
      <c r="L107" t="s">
        <v>829</v>
      </c>
      <c r="M107" t="s">
        <v>14</v>
      </c>
      <c r="N107" t="s">
        <v>14</v>
      </c>
      <c r="O107" t="s">
        <v>14</v>
      </c>
      <c r="P107" t="s">
        <v>14</v>
      </c>
      <c r="Q107" t="s">
        <v>830</v>
      </c>
      <c r="R107" t="s">
        <v>830</v>
      </c>
      <c r="S107" t="s">
        <v>831</v>
      </c>
    </row>
    <row r="108" spans="1:19">
      <c r="A108" t="s">
        <v>832</v>
      </c>
      <c r="B108" t="s">
        <v>833</v>
      </c>
      <c r="C108" t="s">
        <v>139</v>
      </c>
      <c r="D108" t="s">
        <v>35</v>
      </c>
      <c r="E108" t="s">
        <v>591</v>
      </c>
      <c r="F108" t="s">
        <v>114</v>
      </c>
      <c r="G108" t="s">
        <v>834</v>
      </c>
      <c r="H108" t="s">
        <v>39</v>
      </c>
      <c r="I108" t="s">
        <v>40</v>
      </c>
      <c r="J108" t="s">
        <v>116</v>
      </c>
      <c r="K108" t="s">
        <v>116</v>
      </c>
      <c r="L108" t="s">
        <v>117</v>
      </c>
      <c r="M108" t="s">
        <v>14</v>
      </c>
      <c r="N108" t="s">
        <v>14</v>
      </c>
      <c r="O108" t="s">
        <v>14</v>
      </c>
      <c r="P108" t="s">
        <v>14</v>
      </c>
      <c r="Q108" t="s">
        <v>835</v>
      </c>
      <c r="R108" t="s">
        <v>835</v>
      </c>
      <c r="S108" t="s">
        <v>836</v>
      </c>
    </row>
    <row r="109" spans="1:19">
      <c r="A109" t="s">
        <v>837</v>
      </c>
      <c r="B109" t="s">
        <v>838</v>
      </c>
      <c r="C109" t="s">
        <v>122</v>
      </c>
      <c r="D109" t="s">
        <v>35</v>
      </c>
      <c r="E109" t="s">
        <v>591</v>
      </c>
      <c r="F109" t="s">
        <v>171</v>
      </c>
      <c r="G109" t="s">
        <v>839</v>
      </c>
      <c r="H109" t="s">
        <v>39</v>
      </c>
      <c r="I109" t="s">
        <v>40</v>
      </c>
      <c r="J109" t="s">
        <v>840</v>
      </c>
      <c r="K109" t="s">
        <v>840</v>
      </c>
      <c r="L109" t="s">
        <v>841</v>
      </c>
      <c r="M109" t="s">
        <v>14</v>
      </c>
      <c r="N109" t="s">
        <v>14</v>
      </c>
      <c r="O109" t="s">
        <v>14</v>
      </c>
      <c r="P109" t="s">
        <v>14</v>
      </c>
      <c r="Q109" t="s">
        <v>842</v>
      </c>
      <c r="R109" t="s">
        <v>842</v>
      </c>
      <c r="S109" t="s">
        <v>843</v>
      </c>
    </row>
    <row r="110" spans="1:19">
      <c r="A110" t="s">
        <v>844</v>
      </c>
      <c r="B110" t="s">
        <v>676</v>
      </c>
      <c r="C110" t="s">
        <v>677</v>
      </c>
      <c r="D110" t="s">
        <v>35</v>
      </c>
      <c r="E110" t="s">
        <v>591</v>
      </c>
      <c r="F110" t="s">
        <v>546</v>
      </c>
      <c r="G110" t="s">
        <v>845</v>
      </c>
      <c r="H110" t="s">
        <v>39</v>
      </c>
      <c r="I110" t="s">
        <v>40</v>
      </c>
      <c r="J110" t="s">
        <v>679</v>
      </c>
      <c r="K110" t="s">
        <v>679</v>
      </c>
      <c r="L110" t="s">
        <v>680</v>
      </c>
      <c r="M110" t="s">
        <v>14</v>
      </c>
      <c r="N110" t="s">
        <v>14</v>
      </c>
      <c r="O110" t="s">
        <v>14</v>
      </c>
      <c r="P110" t="s">
        <v>14</v>
      </c>
      <c r="Q110" t="s">
        <v>846</v>
      </c>
      <c r="R110" t="s">
        <v>846</v>
      </c>
      <c r="S110" t="s">
        <v>684</v>
      </c>
    </row>
    <row r="111" spans="1:19">
      <c r="A111" t="s">
        <v>847</v>
      </c>
      <c r="B111" t="s">
        <v>719</v>
      </c>
      <c r="C111" t="s">
        <v>610</v>
      </c>
      <c r="D111" t="s">
        <v>35</v>
      </c>
      <c r="E111" t="s">
        <v>591</v>
      </c>
      <c r="F111" t="s">
        <v>848</v>
      </c>
      <c r="G111" t="s">
        <v>849</v>
      </c>
      <c r="H111" t="s">
        <v>39</v>
      </c>
      <c r="I111" t="s">
        <v>40</v>
      </c>
      <c r="J111" t="s">
        <v>850</v>
      </c>
      <c r="K111" t="s">
        <v>850</v>
      </c>
      <c r="L111" t="s">
        <v>851</v>
      </c>
      <c r="M111" t="s">
        <v>14</v>
      </c>
      <c r="N111" t="s">
        <v>14</v>
      </c>
      <c r="O111" t="s">
        <v>14</v>
      </c>
      <c r="P111" t="s">
        <v>14</v>
      </c>
      <c r="Q111" t="s">
        <v>852</v>
      </c>
      <c r="R111" t="s">
        <v>852</v>
      </c>
      <c r="S111" t="s">
        <v>723</v>
      </c>
    </row>
    <row r="112" spans="1:19">
      <c r="A112" t="s">
        <v>853</v>
      </c>
      <c r="B112" t="s">
        <v>854</v>
      </c>
      <c r="C112" t="s">
        <v>855</v>
      </c>
      <c r="D112" t="s">
        <v>35</v>
      </c>
      <c r="E112" t="s">
        <v>591</v>
      </c>
      <c r="F112" t="s">
        <v>373</v>
      </c>
      <c r="G112" t="s">
        <v>856</v>
      </c>
      <c r="H112" t="s">
        <v>39</v>
      </c>
      <c r="I112" t="s">
        <v>40</v>
      </c>
      <c r="J112" t="s">
        <v>173</v>
      </c>
      <c r="K112" t="s">
        <v>173</v>
      </c>
      <c r="L112" t="s">
        <v>174</v>
      </c>
      <c r="M112" t="s">
        <v>14</v>
      </c>
      <c r="N112" t="s">
        <v>14</v>
      </c>
      <c r="O112" t="s">
        <v>14</v>
      </c>
      <c r="P112" t="s">
        <v>14</v>
      </c>
      <c r="Q112" t="s">
        <v>857</v>
      </c>
      <c r="R112" t="s">
        <v>857</v>
      </c>
      <c r="S112" t="s">
        <v>858</v>
      </c>
    </row>
    <row r="113" spans="1:19">
      <c r="A113" t="s">
        <v>859</v>
      </c>
      <c r="B113" t="s">
        <v>860</v>
      </c>
      <c r="C113" t="s">
        <v>861</v>
      </c>
      <c r="D113" t="s">
        <v>35</v>
      </c>
      <c r="E113" t="s">
        <v>591</v>
      </c>
      <c r="F113" t="s">
        <v>810</v>
      </c>
      <c r="G113" t="s">
        <v>862</v>
      </c>
      <c r="H113" t="s">
        <v>39</v>
      </c>
      <c r="I113" t="s">
        <v>40</v>
      </c>
      <c r="J113" t="s">
        <v>386</v>
      </c>
      <c r="K113" t="s">
        <v>386</v>
      </c>
      <c r="L113" t="s">
        <v>387</v>
      </c>
      <c r="M113" t="s">
        <v>14</v>
      </c>
      <c r="N113" t="s">
        <v>14</v>
      </c>
      <c r="O113" t="s">
        <v>14</v>
      </c>
      <c r="P113" t="s">
        <v>14</v>
      </c>
      <c r="Q113" t="s">
        <v>863</v>
      </c>
      <c r="R113" t="s">
        <v>863</v>
      </c>
      <c r="S113" t="s">
        <v>864</v>
      </c>
    </row>
    <row r="114" spans="1:19">
      <c r="A114" t="s">
        <v>865</v>
      </c>
      <c r="B114" t="s">
        <v>866</v>
      </c>
      <c r="C114" t="s">
        <v>122</v>
      </c>
      <c r="D114" t="s">
        <v>35</v>
      </c>
      <c r="E114" t="s">
        <v>591</v>
      </c>
      <c r="F114" t="s">
        <v>171</v>
      </c>
      <c r="G114" t="s">
        <v>867</v>
      </c>
      <c r="H114" t="s">
        <v>39</v>
      </c>
      <c r="I114" t="s">
        <v>40</v>
      </c>
      <c r="J114" t="s">
        <v>868</v>
      </c>
      <c r="K114" t="s">
        <v>868</v>
      </c>
      <c r="L114" t="s">
        <v>869</v>
      </c>
      <c r="M114" t="s">
        <v>14</v>
      </c>
      <c r="N114" t="s">
        <v>14</v>
      </c>
      <c r="O114" t="s">
        <v>14</v>
      </c>
      <c r="P114" t="s">
        <v>14</v>
      </c>
      <c r="Q114" t="s">
        <v>870</v>
      </c>
      <c r="R114" t="s">
        <v>870</v>
      </c>
      <c r="S114" t="s">
        <v>871</v>
      </c>
    </row>
    <row r="115" spans="1:19">
      <c r="A115" t="s">
        <v>872</v>
      </c>
      <c r="B115" t="s">
        <v>757</v>
      </c>
      <c r="C115" t="s">
        <v>122</v>
      </c>
      <c r="D115" t="s">
        <v>35</v>
      </c>
      <c r="E115" t="s">
        <v>591</v>
      </c>
      <c r="F115" t="s">
        <v>758</v>
      </c>
      <c r="G115" t="s">
        <v>873</v>
      </c>
      <c r="H115" t="s">
        <v>39</v>
      </c>
      <c r="I115" t="s">
        <v>40</v>
      </c>
      <c r="J115" t="s">
        <v>874</v>
      </c>
      <c r="K115" t="s">
        <v>874</v>
      </c>
      <c r="L115" t="s">
        <v>875</v>
      </c>
      <c r="M115" t="s">
        <v>14</v>
      </c>
      <c r="N115" t="s">
        <v>14</v>
      </c>
      <c r="O115" t="s">
        <v>14</v>
      </c>
      <c r="P115" t="s">
        <v>14</v>
      </c>
      <c r="Q115" t="s">
        <v>876</v>
      </c>
      <c r="R115" t="s">
        <v>876</v>
      </c>
      <c r="S115" t="s">
        <v>763</v>
      </c>
    </row>
    <row r="116" spans="1:19">
      <c r="A116" t="s">
        <v>877</v>
      </c>
      <c r="B116" t="s">
        <v>878</v>
      </c>
      <c r="C116" t="s">
        <v>879</v>
      </c>
      <c r="D116" t="s">
        <v>35</v>
      </c>
      <c r="E116" t="s">
        <v>591</v>
      </c>
      <c r="F116" t="s">
        <v>37</v>
      </c>
      <c r="G116" t="s">
        <v>880</v>
      </c>
      <c r="H116" t="s">
        <v>39</v>
      </c>
      <c r="I116" t="s">
        <v>40</v>
      </c>
      <c r="J116" t="s">
        <v>593</v>
      </c>
      <c r="K116" t="s">
        <v>593</v>
      </c>
      <c r="L116" t="s">
        <v>594</v>
      </c>
      <c r="M116" t="s">
        <v>14</v>
      </c>
      <c r="N116" t="s">
        <v>14</v>
      </c>
      <c r="O116" t="s">
        <v>14</v>
      </c>
      <c r="P116" t="s">
        <v>14</v>
      </c>
      <c r="Q116" t="s">
        <v>881</v>
      </c>
      <c r="R116" t="s">
        <v>881</v>
      </c>
      <c r="S116" t="s">
        <v>882</v>
      </c>
    </row>
    <row r="117" spans="1:19">
      <c r="A117" t="s">
        <v>883</v>
      </c>
      <c r="B117" t="s">
        <v>187</v>
      </c>
      <c r="C117" t="s">
        <v>188</v>
      </c>
      <c r="D117" t="s">
        <v>35</v>
      </c>
      <c r="E117" t="s">
        <v>591</v>
      </c>
      <c r="F117" t="s">
        <v>180</v>
      </c>
      <c r="G117" t="s">
        <v>884</v>
      </c>
      <c r="H117" t="s">
        <v>39</v>
      </c>
      <c r="I117" t="s">
        <v>40</v>
      </c>
      <c r="J117" t="s">
        <v>885</v>
      </c>
      <c r="K117" t="s">
        <v>885</v>
      </c>
      <c r="L117" t="s">
        <v>886</v>
      </c>
      <c r="M117" t="s">
        <v>14</v>
      </c>
      <c r="N117" t="s">
        <v>14</v>
      </c>
      <c r="O117" t="s">
        <v>14</v>
      </c>
      <c r="P117" t="s">
        <v>14</v>
      </c>
      <c r="Q117" t="s">
        <v>887</v>
      </c>
      <c r="R117" t="s">
        <v>887</v>
      </c>
      <c r="S117" t="s">
        <v>193</v>
      </c>
    </row>
    <row r="118" spans="1:19">
      <c r="A118" t="s">
        <v>888</v>
      </c>
      <c r="B118" t="s">
        <v>889</v>
      </c>
      <c r="C118" t="s">
        <v>163</v>
      </c>
      <c r="D118" t="s">
        <v>35</v>
      </c>
      <c r="E118" t="s">
        <v>591</v>
      </c>
      <c r="F118" t="s">
        <v>114</v>
      </c>
      <c r="G118" t="s">
        <v>890</v>
      </c>
      <c r="H118" t="s">
        <v>39</v>
      </c>
      <c r="I118" t="s">
        <v>40</v>
      </c>
      <c r="J118" t="s">
        <v>116</v>
      </c>
      <c r="K118" t="s">
        <v>116</v>
      </c>
      <c r="L118" t="s">
        <v>117</v>
      </c>
      <c r="M118" t="s">
        <v>14</v>
      </c>
      <c r="N118" t="s">
        <v>14</v>
      </c>
      <c r="O118" t="s">
        <v>14</v>
      </c>
      <c r="P118" t="s">
        <v>14</v>
      </c>
      <c r="Q118" t="s">
        <v>891</v>
      </c>
      <c r="R118" t="s">
        <v>891</v>
      </c>
      <c r="S118" t="s">
        <v>892</v>
      </c>
    </row>
    <row r="119" spans="1:19">
      <c r="A119" t="s">
        <v>893</v>
      </c>
      <c r="B119" t="s">
        <v>894</v>
      </c>
      <c r="C119" t="s">
        <v>895</v>
      </c>
      <c r="D119" t="s">
        <v>35</v>
      </c>
      <c r="E119" t="s">
        <v>591</v>
      </c>
      <c r="F119" t="s">
        <v>221</v>
      </c>
      <c r="G119" t="s">
        <v>896</v>
      </c>
      <c r="H119" t="s">
        <v>39</v>
      </c>
      <c r="I119" t="s">
        <v>40</v>
      </c>
      <c r="J119" t="s">
        <v>897</v>
      </c>
      <c r="K119" t="s">
        <v>897</v>
      </c>
      <c r="L119" t="s">
        <v>898</v>
      </c>
      <c r="M119" t="s">
        <v>14</v>
      </c>
      <c r="N119" t="s">
        <v>14</v>
      </c>
      <c r="O119" t="s">
        <v>14</v>
      </c>
      <c r="P119" t="s">
        <v>14</v>
      </c>
      <c r="Q119" t="s">
        <v>899</v>
      </c>
      <c r="R119" t="s">
        <v>899</v>
      </c>
      <c r="S119" t="s">
        <v>900</v>
      </c>
    </row>
    <row r="120" spans="1:19">
      <c r="A120" t="s">
        <v>901</v>
      </c>
      <c r="B120" t="s">
        <v>902</v>
      </c>
      <c r="C120" t="s">
        <v>627</v>
      </c>
      <c r="D120" t="s">
        <v>35</v>
      </c>
      <c r="E120" t="s">
        <v>591</v>
      </c>
      <c r="F120" t="s">
        <v>373</v>
      </c>
      <c r="G120" t="s">
        <v>903</v>
      </c>
      <c r="H120" t="s">
        <v>39</v>
      </c>
      <c r="I120" t="s">
        <v>40</v>
      </c>
      <c r="J120" t="s">
        <v>554</v>
      </c>
      <c r="K120" t="s">
        <v>554</v>
      </c>
      <c r="L120" t="s">
        <v>555</v>
      </c>
      <c r="M120" t="s">
        <v>14</v>
      </c>
      <c r="N120" t="s">
        <v>14</v>
      </c>
      <c r="O120" t="s">
        <v>14</v>
      </c>
      <c r="P120" t="s">
        <v>14</v>
      </c>
      <c r="Q120" t="s">
        <v>904</v>
      </c>
      <c r="R120" t="s">
        <v>904</v>
      </c>
      <c r="S120" t="s">
        <v>905</v>
      </c>
    </row>
    <row r="121" spans="1:19">
      <c r="A121" t="s">
        <v>906</v>
      </c>
      <c r="B121" t="s">
        <v>907</v>
      </c>
      <c r="C121" t="s">
        <v>122</v>
      </c>
      <c r="D121" t="s">
        <v>35</v>
      </c>
      <c r="E121" t="s">
        <v>591</v>
      </c>
      <c r="F121" t="s">
        <v>720</v>
      </c>
      <c r="G121" t="s">
        <v>908</v>
      </c>
      <c r="H121" t="s">
        <v>39</v>
      </c>
      <c r="I121" t="s">
        <v>40</v>
      </c>
      <c r="J121" t="s">
        <v>909</v>
      </c>
      <c r="K121" t="s">
        <v>909</v>
      </c>
      <c r="L121" t="s">
        <v>910</v>
      </c>
      <c r="M121" t="s">
        <v>14</v>
      </c>
      <c r="N121" t="s">
        <v>14</v>
      </c>
      <c r="O121" t="s">
        <v>14</v>
      </c>
      <c r="P121" t="s">
        <v>14</v>
      </c>
      <c r="Q121" t="s">
        <v>911</v>
      </c>
      <c r="R121" t="s">
        <v>911</v>
      </c>
      <c r="S121" t="s">
        <v>912</v>
      </c>
    </row>
    <row r="122" spans="1:19">
      <c r="A122" t="s">
        <v>913</v>
      </c>
      <c r="B122" t="s">
        <v>914</v>
      </c>
      <c r="C122" t="s">
        <v>122</v>
      </c>
      <c r="D122" t="s">
        <v>35</v>
      </c>
      <c r="E122" t="s">
        <v>591</v>
      </c>
      <c r="F122" t="s">
        <v>915</v>
      </c>
      <c r="G122" t="s">
        <v>916</v>
      </c>
      <c r="H122" t="s">
        <v>39</v>
      </c>
      <c r="I122" t="s">
        <v>40</v>
      </c>
      <c r="J122" t="s">
        <v>917</v>
      </c>
      <c r="K122" t="s">
        <v>917</v>
      </c>
      <c r="L122" t="s">
        <v>918</v>
      </c>
      <c r="M122" t="s">
        <v>14</v>
      </c>
      <c r="N122" t="s">
        <v>14</v>
      </c>
      <c r="O122" t="s">
        <v>14</v>
      </c>
      <c r="P122" t="s">
        <v>14</v>
      </c>
      <c r="Q122" t="s">
        <v>919</v>
      </c>
      <c r="R122" t="s">
        <v>919</v>
      </c>
      <c r="S122" t="s">
        <v>920</v>
      </c>
    </row>
    <row r="123" spans="1:19">
      <c r="A123" t="s">
        <v>921</v>
      </c>
      <c r="B123" t="s">
        <v>203</v>
      </c>
      <c r="C123" t="s">
        <v>49</v>
      </c>
      <c r="D123" t="s">
        <v>35</v>
      </c>
      <c r="E123" t="s">
        <v>819</v>
      </c>
      <c r="F123" t="s">
        <v>204</v>
      </c>
      <c r="G123" t="s">
        <v>922</v>
      </c>
      <c r="H123" t="s">
        <v>85</v>
      </c>
      <c r="I123" t="s">
        <v>40</v>
      </c>
      <c r="J123" t="s">
        <v>923</v>
      </c>
      <c r="K123" t="s">
        <v>923</v>
      </c>
      <c r="L123" t="s">
        <v>924</v>
      </c>
      <c r="M123" t="s">
        <v>14</v>
      </c>
      <c r="N123" t="s">
        <v>14</v>
      </c>
      <c r="O123" t="s">
        <v>14</v>
      </c>
      <c r="P123" t="s">
        <v>14</v>
      </c>
      <c r="Q123" t="s">
        <v>925</v>
      </c>
      <c r="R123" t="s">
        <v>925</v>
      </c>
      <c r="S123" t="s">
        <v>209</v>
      </c>
    </row>
    <row r="124" spans="1:19">
      <c r="A124" t="s">
        <v>926</v>
      </c>
      <c r="B124" t="s">
        <v>927</v>
      </c>
      <c r="C124" t="s">
        <v>122</v>
      </c>
      <c r="D124" t="s">
        <v>35</v>
      </c>
      <c r="E124" t="s">
        <v>591</v>
      </c>
      <c r="F124" t="s">
        <v>928</v>
      </c>
      <c r="G124" t="s">
        <v>929</v>
      </c>
      <c r="H124" t="s">
        <v>39</v>
      </c>
      <c r="I124" t="s">
        <v>40</v>
      </c>
      <c r="J124" t="s">
        <v>930</v>
      </c>
      <c r="K124" t="s">
        <v>930</v>
      </c>
      <c r="L124" t="s">
        <v>931</v>
      </c>
      <c r="M124" t="s">
        <v>14</v>
      </c>
      <c r="N124" t="s">
        <v>14</v>
      </c>
      <c r="O124" t="s">
        <v>14</v>
      </c>
      <c r="P124" t="s">
        <v>14</v>
      </c>
      <c r="Q124" t="s">
        <v>932</v>
      </c>
      <c r="R124" t="s">
        <v>932</v>
      </c>
      <c r="S124" t="s">
        <v>933</v>
      </c>
    </row>
    <row r="125" spans="1:19">
      <c r="A125" t="s">
        <v>934</v>
      </c>
      <c r="B125" t="s">
        <v>935</v>
      </c>
      <c r="C125" t="s">
        <v>936</v>
      </c>
      <c r="D125" t="s">
        <v>35</v>
      </c>
      <c r="E125" t="s">
        <v>591</v>
      </c>
      <c r="F125" t="s">
        <v>114</v>
      </c>
      <c r="G125" t="s">
        <v>937</v>
      </c>
      <c r="H125" t="s">
        <v>39</v>
      </c>
      <c r="I125" t="s">
        <v>40</v>
      </c>
      <c r="J125" t="s">
        <v>938</v>
      </c>
      <c r="K125" t="s">
        <v>938</v>
      </c>
      <c r="L125" t="s">
        <v>939</v>
      </c>
      <c r="M125" t="s">
        <v>14</v>
      </c>
      <c r="N125" t="s">
        <v>14</v>
      </c>
      <c r="O125" t="s">
        <v>14</v>
      </c>
      <c r="P125" t="s">
        <v>14</v>
      </c>
      <c r="Q125" t="s">
        <v>940</v>
      </c>
      <c r="R125" t="s">
        <v>940</v>
      </c>
      <c r="S125" t="s">
        <v>941</v>
      </c>
    </row>
    <row r="126" spans="1:19">
      <c r="A126" t="s">
        <v>942</v>
      </c>
      <c r="B126" t="s">
        <v>943</v>
      </c>
      <c r="C126" t="s">
        <v>809</v>
      </c>
      <c r="D126" t="s">
        <v>35</v>
      </c>
      <c r="E126" t="s">
        <v>591</v>
      </c>
      <c r="F126" t="s">
        <v>37</v>
      </c>
      <c r="G126" t="s">
        <v>944</v>
      </c>
      <c r="H126" t="s">
        <v>39</v>
      </c>
      <c r="I126" t="s">
        <v>40</v>
      </c>
      <c r="J126" t="s">
        <v>812</v>
      </c>
      <c r="K126" t="s">
        <v>812</v>
      </c>
      <c r="L126" t="s">
        <v>813</v>
      </c>
      <c r="M126" t="s">
        <v>14</v>
      </c>
      <c r="N126" t="s">
        <v>14</v>
      </c>
      <c r="O126" t="s">
        <v>14</v>
      </c>
      <c r="P126" t="s">
        <v>14</v>
      </c>
      <c r="Q126" t="s">
        <v>945</v>
      </c>
      <c r="R126" t="s">
        <v>945</v>
      </c>
      <c r="S126" t="s">
        <v>946</v>
      </c>
    </row>
    <row r="127" spans="1:19">
      <c r="A127" t="s">
        <v>947</v>
      </c>
      <c r="B127" t="s">
        <v>138</v>
      </c>
      <c r="C127" t="s">
        <v>139</v>
      </c>
      <c r="D127" t="s">
        <v>35</v>
      </c>
      <c r="E127" t="s">
        <v>591</v>
      </c>
      <c r="F127" t="s">
        <v>785</v>
      </c>
      <c r="G127" t="s">
        <v>948</v>
      </c>
      <c r="H127" t="s">
        <v>39</v>
      </c>
      <c r="I127" t="s">
        <v>40</v>
      </c>
      <c r="J127" t="s">
        <v>787</v>
      </c>
      <c r="K127" t="s">
        <v>787</v>
      </c>
      <c r="L127" t="s">
        <v>788</v>
      </c>
      <c r="M127" t="s">
        <v>14</v>
      </c>
      <c r="N127" t="s">
        <v>14</v>
      </c>
      <c r="O127" t="s">
        <v>14</v>
      </c>
      <c r="P127" t="s">
        <v>14</v>
      </c>
      <c r="Q127" t="s">
        <v>949</v>
      </c>
      <c r="R127" t="s">
        <v>949</v>
      </c>
      <c r="S127" t="s">
        <v>145</v>
      </c>
    </row>
    <row r="128" spans="1:19">
      <c r="A128" t="s">
        <v>950</v>
      </c>
      <c r="B128" t="s">
        <v>951</v>
      </c>
      <c r="C128" t="s">
        <v>49</v>
      </c>
      <c r="D128" t="s">
        <v>35</v>
      </c>
      <c r="E128" t="s">
        <v>591</v>
      </c>
      <c r="F128" t="s">
        <v>952</v>
      </c>
      <c r="G128" t="s">
        <v>953</v>
      </c>
      <c r="H128" t="s">
        <v>39</v>
      </c>
      <c r="I128" t="s">
        <v>40</v>
      </c>
      <c r="J128" t="s">
        <v>954</v>
      </c>
      <c r="K128" t="s">
        <v>954</v>
      </c>
      <c r="L128" t="s">
        <v>955</v>
      </c>
      <c r="M128" t="s">
        <v>14</v>
      </c>
      <c r="N128" t="s">
        <v>14</v>
      </c>
      <c r="O128" t="s">
        <v>14</v>
      </c>
      <c r="P128" t="s">
        <v>14</v>
      </c>
      <c r="Q128" t="s">
        <v>956</v>
      </c>
      <c r="R128" t="s">
        <v>956</v>
      </c>
      <c r="S128" t="s">
        <v>957</v>
      </c>
    </row>
    <row r="129" spans="1:19">
      <c r="A129" t="s">
        <v>958</v>
      </c>
      <c r="B129" t="s">
        <v>959</v>
      </c>
      <c r="C129" t="s">
        <v>122</v>
      </c>
      <c r="D129" t="s">
        <v>35</v>
      </c>
      <c r="E129" t="s">
        <v>591</v>
      </c>
      <c r="F129" t="s">
        <v>37</v>
      </c>
      <c r="G129" t="s">
        <v>960</v>
      </c>
      <c r="H129" t="s">
        <v>39</v>
      </c>
      <c r="I129" t="s">
        <v>40</v>
      </c>
      <c r="J129" t="s">
        <v>961</v>
      </c>
      <c r="K129" t="s">
        <v>961</v>
      </c>
      <c r="L129" t="s">
        <v>962</v>
      </c>
      <c r="M129" t="s">
        <v>14</v>
      </c>
      <c r="N129" t="s">
        <v>14</v>
      </c>
      <c r="O129" t="s">
        <v>14</v>
      </c>
      <c r="P129" t="s">
        <v>14</v>
      </c>
      <c r="Q129" t="s">
        <v>963</v>
      </c>
      <c r="R129" t="s">
        <v>963</v>
      </c>
      <c r="S129" t="s">
        <v>964</v>
      </c>
    </row>
    <row r="130" spans="1:19">
      <c r="A130" t="s">
        <v>965</v>
      </c>
      <c r="B130" t="s">
        <v>799</v>
      </c>
      <c r="C130" t="s">
        <v>800</v>
      </c>
      <c r="D130" t="s">
        <v>35</v>
      </c>
      <c r="E130" t="s">
        <v>591</v>
      </c>
      <c r="F130" t="s">
        <v>801</v>
      </c>
      <c r="G130" t="s">
        <v>966</v>
      </c>
      <c r="H130" t="s">
        <v>39</v>
      </c>
      <c r="I130" t="s">
        <v>40</v>
      </c>
      <c r="J130" t="s">
        <v>803</v>
      </c>
      <c r="K130" t="s">
        <v>803</v>
      </c>
      <c r="L130" t="s">
        <v>804</v>
      </c>
      <c r="M130" t="s">
        <v>14</v>
      </c>
      <c r="N130" t="s">
        <v>14</v>
      </c>
      <c r="O130" t="s">
        <v>14</v>
      </c>
      <c r="P130" t="s">
        <v>14</v>
      </c>
      <c r="Q130" t="s">
        <v>967</v>
      </c>
      <c r="R130" t="s">
        <v>967</v>
      </c>
      <c r="S130" t="s">
        <v>806</v>
      </c>
    </row>
    <row r="131" spans="1:19">
      <c r="A131" t="s">
        <v>968</v>
      </c>
      <c r="B131" t="s">
        <v>178</v>
      </c>
      <c r="C131" t="s">
        <v>179</v>
      </c>
      <c r="D131" t="s">
        <v>35</v>
      </c>
      <c r="E131" t="s">
        <v>591</v>
      </c>
      <c r="F131" t="s">
        <v>180</v>
      </c>
      <c r="G131" t="s">
        <v>969</v>
      </c>
      <c r="H131" t="s">
        <v>39</v>
      </c>
      <c r="I131" t="s">
        <v>40</v>
      </c>
      <c r="J131" t="s">
        <v>970</v>
      </c>
      <c r="K131" t="s">
        <v>970</v>
      </c>
      <c r="L131" t="s">
        <v>971</v>
      </c>
      <c r="M131" t="s">
        <v>14</v>
      </c>
      <c r="N131" t="s">
        <v>14</v>
      </c>
      <c r="O131" t="s">
        <v>14</v>
      </c>
      <c r="P131" t="s">
        <v>14</v>
      </c>
      <c r="Q131" t="s">
        <v>972</v>
      </c>
      <c r="R131" t="s">
        <v>972</v>
      </c>
      <c r="S131" t="s">
        <v>185</v>
      </c>
    </row>
    <row r="132" spans="1:19">
      <c r="A132" t="s">
        <v>973</v>
      </c>
      <c r="B132" t="s">
        <v>138</v>
      </c>
      <c r="C132" t="s">
        <v>139</v>
      </c>
      <c r="D132" t="s">
        <v>35</v>
      </c>
      <c r="E132" t="s">
        <v>591</v>
      </c>
      <c r="F132" t="s">
        <v>785</v>
      </c>
      <c r="G132" t="s">
        <v>974</v>
      </c>
      <c r="H132" t="s">
        <v>39</v>
      </c>
      <c r="I132" t="s">
        <v>40</v>
      </c>
      <c r="J132" t="s">
        <v>787</v>
      </c>
      <c r="K132" t="s">
        <v>787</v>
      </c>
      <c r="L132" t="s">
        <v>788</v>
      </c>
      <c r="M132" t="s">
        <v>14</v>
      </c>
      <c r="N132" t="s">
        <v>14</v>
      </c>
      <c r="O132" t="s">
        <v>14</v>
      </c>
      <c r="P132" t="s">
        <v>14</v>
      </c>
      <c r="Q132" t="s">
        <v>975</v>
      </c>
      <c r="R132" t="s">
        <v>975</v>
      </c>
      <c r="S132" t="s">
        <v>145</v>
      </c>
    </row>
    <row r="133" spans="1:19">
      <c r="A133" t="s">
        <v>976</v>
      </c>
      <c r="B133" t="s">
        <v>977</v>
      </c>
      <c r="C133" t="s">
        <v>188</v>
      </c>
      <c r="D133" t="s">
        <v>35</v>
      </c>
      <c r="E133" t="s">
        <v>591</v>
      </c>
      <c r="F133" t="s">
        <v>978</v>
      </c>
      <c r="G133" t="s">
        <v>979</v>
      </c>
      <c r="H133" t="s">
        <v>39</v>
      </c>
      <c r="I133" t="s">
        <v>40</v>
      </c>
      <c r="J133" t="s">
        <v>980</v>
      </c>
      <c r="K133" t="s">
        <v>980</v>
      </c>
      <c r="L133" t="s">
        <v>981</v>
      </c>
      <c r="M133" t="s">
        <v>14</v>
      </c>
      <c r="N133" t="s">
        <v>14</v>
      </c>
      <c r="O133" t="s">
        <v>14</v>
      </c>
      <c r="P133" t="s">
        <v>14</v>
      </c>
      <c r="Q133" t="s">
        <v>982</v>
      </c>
      <c r="R133" t="s">
        <v>982</v>
      </c>
      <c r="S133" t="s">
        <v>983</v>
      </c>
    </row>
    <row r="134" spans="1:19">
      <c r="A134" t="s">
        <v>984</v>
      </c>
      <c r="B134" t="s">
        <v>444</v>
      </c>
      <c r="C134" t="s">
        <v>365</v>
      </c>
      <c r="D134" t="s">
        <v>35</v>
      </c>
      <c r="E134" t="s">
        <v>591</v>
      </c>
      <c r="F134" t="s">
        <v>445</v>
      </c>
      <c r="G134" t="s">
        <v>446</v>
      </c>
      <c r="H134" t="s">
        <v>39</v>
      </c>
      <c r="I134" t="s">
        <v>40</v>
      </c>
      <c r="J134" t="s">
        <v>253</v>
      </c>
      <c r="K134" t="s">
        <v>253</v>
      </c>
      <c r="L134" t="s">
        <v>254</v>
      </c>
      <c r="M134" t="s">
        <v>14</v>
      </c>
      <c r="N134" t="s">
        <v>14</v>
      </c>
      <c r="O134" t="s">
        <v>14</v>
      </c>
      <c r="P134" t="s">
        <v>14</v>
      </c>
      <c r="Q134" t="s">
        <v>985</v>
      </c>
      <c r="R134" t="s">
        <v>985</v>
      </c>
      <c r="S134" t="s">
        <v>448</v>
      </c>
    </row>
    <row r="135" spans="1:19">
      <c r="A135" t="s">
        <v>986</v>
      </c>
      <c r="B135" t="s">
        <v>719</v>
      </c>
      <c r="C135" t="s">
        <v>610</v>
      </c>
      <c r="D135" t="s">
        <v>35</v>
      </c>
      <c r="E135" t="s">
        <v>591</v>
      </c>
      <c r="F135" t="s">
        <v>987</v>
      </c>
      <c r="G135" t="s">
        <v>988</v>
      </c>
      <c r="H135" t="s">
        <v>39</v>
      </c>
      <c r="I135" t="s">
        <v>40</v>
      </c>
      <c r="J135" t="s">
        <v>989</v>
      </c>
      <c r="K135" t="s">
        <v>989</v>
      </c>
      <c r="L135" t="s">
        <v>990</v>
      </c>
      <c r="M135" t="s">
        <v>14</v>
      </c>
      <c r="N135" t="s">
        <v>14</v>
      </c>
      <c r="O135" t="s">
        <v>14</v>
      </c>
      <c r="P135" t="s">
        <v>14</v>
      </c>
      <c r="Q135" t="s">
        <v>991</v>
      </c>
      <c r="R135" t="s">
        <v>991</v>
      </c>
      <c r="S135" t="s">
        <v>723</v>
      </c>
    </row>
    <row r="136" spans="1:19">
      <c r="A136" t="s">
        <v>992</v>
      </c>
      <c r="B136" t="s">
        <v>993</v>
      </c>
      <c r="C136" t="s">
        <v>49</v>
      </c>
      <c r="D136" t="s">
        <v>35</v>
      </c>
      <c r="E136" t="s">
        <v>591</v>
      </c>
      <c r="F136" t="s">
        <v>785</v>
      </c>
      <c r="G136" t="s">
        <v>994</v>
      </c>
      <c r="H136" t="s">
        <v>39</v>
      </c>
      <c r="I136" t="s">
        <v>40</v>
      </c>
      <c r="J136" t="s">
        <v>995</v>
      </c>
      <c r="K136" t="s">
        <v>995</v>
      </c>
      <c r="L136" t="s">
        <v>996</v>
      </c>
      <c r="M136" t="s">
        <v>14</v>
      </c>
      <c r="N136" t="s">
        <v>14</v>
      </c>
      <c r="O136" t="s">
        <v>14</v>
      </c>
      <c r="P136" t="s">
        <v>14</v>
      </c>
      <c r="Q136" t="s">
        <v>997</v>
      </c>
      <c r="R136" t="s">
        <v>997</v>
      </c>
      <c r="S136" t="s">
        <v>998</v>
      </c>
    </row>
    <row r="137" spans="1:19">
      <c r="A137" t="s">
        <v>999</v>
      </c>
      <c r="B137" t="s">
        <v>1000</v>
      </c>
      <c r="C137" t="s">
        <v>188</v>
      </c>
      <c r="D137" t="s">
        <v>35</v>
      </c>
      <c r="E137" t="s">
        <v>591</v>
      </c>
      <c r="F137" t="s">
        <v>1001</v>
      </c>
      <c r="G137" t="s">
        <v>1002</v>
      </c>
      <c r="H137" t="s">
        <v>39</v>
      </c>
      <c r="I137" t="s">
        <v>40</v>
      </c>
      <c r="J137" t="s">
        <v>1003</v>
      </c>
      <c r="K137" t="s">
        <v>1003</v>
      </c>
      <c r="L137" t="s">
        <v>1004</v>
      </c>
      <c r="M137" t="s">
        <v>14</v>
      </c>
      <c r="N137" t="s">
        <v>14</v>
      </c>
      <c r="O137" t="s">
        <v>14</v>
      </c>
      <c r="P137" t="s">
        <v>14</v>
      </c>
      <c r="Q137" t="s">
        <v>1005</v>
      </c>
      <c r="R137" t="s">
        <v>1005</v>
      </c>
      <c r="S137" t="s">
        <v>1006</v>
      </c>
    </row>
    <row r="138" spans="1:19">
      <c r="A138" t="s">
        <v>1007</v>
      </c>
      <c r="B138" t="s">
        <v>1008</v>
      </c>
      <c r="C138" t="s">
        <v>49</v>
      </c>
      <c r="D138" t="s">
        <v>35</v>
      </c>
      <c r="E138" t="s">
        <v>591</v>
      </c>
      <c r="F138" t="s">
        <v>1009</v>
      </c>
      <c r="G138" t="s">
        <v>1010</v>
      </c>
      <c r="H138" t="s">
        <v>39</v>
      </c>
      <c r="I138" t="s">
        <v>40</v>
      </c>
      <c r="J138" t="s">
        <v>1011</v>
      </c>
      <c r="K138" t="s">
        <v>1011</v>
      </c>
      <c r="L138" t="s">
        <v>1012</v>
      </c>
      <c r="M138" t="s">
        <v>14</v>
      </c>
      <c r="N138" t="s">
        <v>14</v>
      </c>
      <c r="O138" t="s">
        <v>14</v>
      </c>
      <c r="P138" t="s">
        <v>14</v>
      </c>
      <c r="Q138" t="s">
        <v>1013</v>
      </c>
      <c r="R138" t="s">
        <v>1013</v>
      </c>
      <c r="S138" t="s">
        <v>1014</v>
      </c>
    </row>
    <row r="139" spans="1:19">
      <c r="A139" t="s">
        <v>1015</v>
      </c>
      <c r="B139" t="s">
        <v>927</v>
      </c>
      <c r="C139" t="s">
        <v>122</v>
      </c>
      <c r="D139" t="s">
        <v>35</v>
      </c>
      <c r="E139" t="s">
        <v>591</v>
      </c>
      <c r="F139" t="s">
        <v>1016</v>
      </c>
      <c r="G139" t="s">
        <v>1017</v>
      </c>
      <c r="H139" t="s">
        <v>39</v>
      </c>
      <c r="I139" t="s">
        <v>40</v>
      </c>
      <c r="J139" t="s">
        <v>1018</v>
      </c>
      <c r="K139" t="s">
        <v>1018</v>
      </c>
      <c r="L139" t="s">
        <v>1019</v>
      </c>
      <c r="M139" t="s">
        <v>14</v>
      </c>
      <c r="N139" t="s">
        <v>14</v>
      </c>
      <c r="O139" t="s">
        <v>14</v>
      </c>
      <c r="P139" t="s">
        <v>14</v>
      </c>
      <c r="Q139" t="s">
        <v>1020</v>
      </c>
      <c r="R139" t="s">
        <v>1020</v>
      </c>
      <c r="S139" t="s">
        <v>933</v>
      </c>
    </row>
    <row r="140" spans="1:19">
      <c r="A140" t="s">
        <v>1021</v>
      </c>
      <c r="B140" t="s">
        <v>138</v>
      </c>
      <c r="C140" t="s">
        <v>139</v>
      </c>
      <c r="D140" t="s">
        <v>35</v>
      </c>
      <c r="E140" t="s">
        <v>591</v>
      </c>
      <c r="F140" t="s">
        <v>785</v>
      </c>
      <c r="G140" t="s">
        <v>1022</v>
      </c>
      <c r="H140" t="s">
        <v>39</v>
      </c>
      <c r="I140" t="s">
        <v>40</v>
      </c>
      <c r="J140" t="s">
        <v>787</v>
      </c>
      <c r="K140" t="s">
        <v>787</v>
      </c>
      <c r="L140" t="s">
        <v>788</v>
      </c>
      <c r="M140" t="s">
        <v>14</v>
      </c>
      <c r="N140" t="s">
        <v>14</v>
      </c>
      <c r="O140" t="s">
        <v>14</v>
      </c>
      <c r="P140" t="s">
        <v>14</v>
      </c>
      <c r="Q140" t="s">
        <v>1023</v>
      </c>
      <c r="R140" t="s">
        <v>1023</v>
      </c>
      <c r="S140" t="s">
        <v>145</v>
      </c>
    </row>
    <row r="141" spans="1:19">
      <c r="A141" t="s">
        <v>1024</v>
      </c>
      <c r="B141" t="s">
        <v>1025</v>
      </c>
      <c r="C141" t="s">
        <v>610</v>
      </c>
      <c r="D141" t="s">
        <v>35</v>
      </c>
      <c r="E141" t="s">
        <v>591</v>
      </c>
      <c r="F141" t="s">
        <v>37</v>
      </c>
      <c r="G141" t="s">
        <v>1026</v>
      </c>
      <c r="H141" t="s">
        <v>39</v>
      </c>
      <c r="I141" t="s">
        <v>40</v>
      </c>
      <c r="J141" t="s">
        <v>989</v>
      </c>
      <c r="K141" t="s">
        <v>989</v>
      </c>
      <c r="L141" t="s">
        <v>990</v>
      </c>
      <c r="M141" t="s">
        <v>14</v>
      </c>
      <c r="N141" t="s">
        <v>14</v>
      </c>
      <c r="O141" t="s">
        <v>14</v>
      </c>
      <c r="P141" t="s">
        <v>14</v>
      </c>
      <c r="Q141" t="s">
        <v>1027</v>
      </c>
      <c r="R141" t="s">
        <v>1027</v>
      </c>
      <c r="S141" t="s">
        <v>1028</v>
      </c>
    </row>
    <row r="142" spans="1:19">
      <c r="A142" t="s">
        <v>1029</v>
      </c>
      <c r="B142" t="s">
        <v>1030</v>
      </c>
      <c r="C142" t="s">
        <v>1031</v>
      </c>
      <c r="D142" t="s">
        <v>35</v>
      </c>
      <c r="E142" t="s">
        <v>591</v>
      </c>
      <c r="F142" t="s">
        <v>114</v>
      </c>
      <c r="G142" t="s">
        <v>1032</v>
      </c>
      <c r="H142" t="s">
        <v>39</v>
      </c>
      <c r="I142" t="s">
        <v>40</v>
      </c>
      <c r="J142" t="s">
        <v>1033</v>
      </c>
      <c r="K142" t="s">
        <v>1033</v>
      </c>
      <c r="L142" t="s">
        <v>1034</v>
      </c>
      <c r="M142" t="s">
        <v>14</v>
      </c>
      <c r="N142" t="s">
        <v>14</v>
      </c>
      <c r="O142" t="s">
        <v>14</v>
      </c>
      <c r="P142" t="s">
        <v>14</v>
      </c>
      <c r="Q142" t="s">
        <v>1035</v>
      </c>
      <c r="R142" t="s">
        <v>1035</v>
      </c>
      <c r="S142" t="s">
        <v>1036</v>
      </c>
    </row>
    <row r="143" spans="1:19">
      <c r="A143" t="s">
        <v>1037</v>
      </c>
      <c r="B143" t="s">
        <v>1030</v>
      </c>
      <c r="C143" t="s">
        <v>1031</v>
      </c>
      <c r="D143" t="s">
        <v>35</v>
      </c>
      <c r="E143" t="s">
        <v>591</v>
      </c>
      <c r="F143" t="s">
        <v>114</v>
      </c>
      <c r="G143" t="s">
        <v>1038</v>
      </c>
      <c r="H143" t="s">
        <v>39</v>
      </c>
      <c r="I143" t="s">
        <v>40</v>
      </c>
      <c r="J143" t="s">
        <v>1033</v>
      </c>
      <c r="K143" t="s">
        <v>1033</v>
      </c>
      <c r="L143" t="s">
        <v>1034</v>
      </c>
      <c r="M143" t="s">
        <v>14</v>
      </c>
      <c r="N143" t="s">
        <v>14</v>
      </c>
      <c r="O143" t="s">
        <v>14</v>
      </c>
      <c r="P143" t="s">
        <v>14</v>
      </c>
      <c r="Q143" t="s">
        <v>1039</v>
      </c>
      <c r="R143" t="s">
        <v>1039</v>
      </c>
      <c r="S143" t="s">
        <v>1036</v>
      </c>
    </row>
    <row r="144" spans="1:19">
      <c r="A144" t="s">
        <v>1040</v>
      </c>
      <c r="B144" t="s">
        <v>138</v>
      </c>
      <c r="C144" t="s">
        <v>139</v>
      </c>
      <c r="D144" t="s">
        <v>35</v>
      </c>
      <c r="E144" t="s">
        <v>591</v>
      </c>
      <c r="F144" t="s">
        <v>785</v>
      </c>
      <c r="G144" t="s">
        <v>1041</v>
      </c>
      <c r="H144" t="s">
        <v>39</v>
      </c>
      <c r="I144" t="s">
        <v>40</v>
      </c>
      <c r="J144" t="s">
        <v>787</v>
      </c>
      <c r="K144" t="s">
        <v>787</v>
      </c>
      <c r="L144" t="s">
        <v>788</v>
      </c>
      <c r="M144" t="s">
        <v>14</v>
      </c>
      <c r="N144" t="s">
        <v>14</v>
      </c>
      <c r="O144" t="s">
        <v>14</v>
      </c>
      <c r="P144" t="s">
        <v>14</v>
      </c>
      <c r="Q144" t="s">
        <v>1042</v>
      </c>
      <c r="R144" t="s">
        <v>1042</v>
      </c>
      <c r="S144" t="s">
        <v>145</v>
      </c>
    </row>
    <row r="145" spans="1:19">
      <c r="A145" t="s">
        <v>1043</v>
      </c>
      <c r="B145" t="s">
        <v>1044</v>
      </c>
      <c r="C145" t="s">
        <v>49</v>
      </c>
      <c r="D145" t="s">
        <v>35</v>
      </c>
      <c r="E145" t="s">
        <v>591</v>
      </c>
      <c r="F145" t="s">
        <v>114</v>
      </c>
      <c r="G145" t="s">
        <v>1045</v>
      </c>
      <c r="H145" t="s">
        <v>39</v>
      </c>
      <c r="I145" t="s">
        <v>40</v>
      </c>
      <c r="J145" t="s">
        <v>1046</v>
      </c>
      <c r="K145" t="s">
        <v>1046</v>
      </c>
      <c r="L145" t="s">
        <v>1047</v>
      </c>
      <c r="M145" t="s">
        <v>14</v>
      </c>
      <c r="N145" t="s">
        <v>14</v>
      </c>
      <c r="O145" t="s">
        <v>14</v>
      </c>
      <c r="P145" t="s">
        <v>14</v>
      </c>
      <c r="Q145" t="s">
        <v>1048</v>
      </c>
      <c r="R145" t="s">
        <v>1048</v>
      </c>
      <c r="S145" t="s">
        <v>1049</v>
      </c>
    </row>
    <row r="146" spans="1:19">
      <c r="A146" t="s">
        <v>1050</v>
      </c>
      <c r="B146" t="s">
        <v>138</v>
      </c>
      <c r="C146" t="s">
        <v>139</v>
      </c>
      <c r="D146" t="s">
        <v>35</v>
      </c>
      <c r="E146" t="s">
        <v>591</v>
      </c>
      <c r="F146" t="s">
        <v>785</v>
      </c>
      <c r="G146" t="s">
        <v>1051</v>
      </c>
      <c r="H146" t="s">
        <v>39</v>
      </c>
      <c r="I146" t="s">
        <v>40</v>
      </c>
      <c r="J146" t="s">
        <v>787</v>
      </c>
      <c r="K146" t="s">
        <v>787</v>
      </c>
      <c r="L146" t="s">
        <v>788</v>
      </c>
      <c r="M146" t="s">
        <v>14</v>
      </c>
      <c r="N146" t="s">
        <v>14</v>
      </c>
      <c r="O146" t="s">
        <v>14</v>
      </c>
      <c r="P146" t="s">
        <v>14</v>
      </c>
      <c r="Q146" t="s">
        <v>1052</v>
      </c>
      <c r="R146" t="s">
        <v>1052</v>
      </c>
      <c r="S146" t="s">
        <v>145</v>
      </c>
    </row>
    <row r="147" spans="1:19">
      <c r="A147" t="s">
        <v>1053</v>
      </c>
      <c r="B147" t="s">
        <v>1054</v>
      </c>
      <c r="C147" t="s">
        <v>49</v>
      </c>
      <c r="D147" t="s">
        <v>35</v>
      </c>
      <c r="E147" t="s">
        <v>591</v>
      </c>
      <c r="F147" t="s">
        <v>114</v>
      </c>
      <c r="G147" t="s">
        <v>1055</v>
      </c>
      <c r="H147" t="s">
        <v>39</v>
      </c>
      <c r="I147" t="s">
        <v>40</v>
      </c>
      <c r="J147" t="s">
        <v>1056</v>
      </c>
      <c r="K147" t="s">
        <v>1056</v>
      </c>
      <c r="L147" t="s">
        <v>1057</v>
      </c>
      <c r="M147" t="s">
        <v>14</v>
      </c>
      <c r="N147" t="s">
        <v>14</v>
      </c>
      <c r="O147" t="s">
        <v>14</v>
      </c>
      <c r="P147" t="s">
        <v>14</v>
      </c>
      <c r="Q147" t="s">
        <v>1058</v>
      </c>
      <c r="R147" t="s">
        <v>1058</v>
      </c>
      <c r="S147" t="s">
        <v>1059</v>
      </c>
    </row>
    <row r="148" spans="1:19">
      <c r="A148" t="s">
        <v>1060</v>
      </c>
      <c r="B148" t="s">
        <v>1061</v>
      </c>
      <c r="C148" t="s">
        <v>356</v>
      </c>
      <c r="D148" t="s">
        <v>35</v>
      </c>
      <c r="E148" t="s">
        <v>819</v>
      </c>
      <c r="F148" t="s">
        <v>1062</v>
      </c>
      <c r="G148" t="s">
        <v>1063</v>
      </c>
      <c r="H148" t="s">
        <v>85</v>
      </c>
      <c r="I148" t="s">
        <v>40</v>
      </c>
      <c r="J148" t="s">
        <v>1064</v>
      </c>
      <c r="K148" t="s">
        <v>1064</v>
      </c>
      <c r="L148" t="s">
        <v>1065</v>
      </c>
      <c r="M148" t="s">
        <v>14</v>
      </c>
      <c r="N148" t="s">
        <v>14</v>
      </c>
      <c r="O148" t="s">
        <v>14</v>
      </c>
      <c r="P148" t="s">
        <v>14</v>
      </c>
      <c r="Q148" t="s">
        <v>1066</v>
      </c>
      <c r="R148" t="s">
        <v>1066</v>
      </c>
      <c r="S148" t="s">
        <v>1067</v>
      </c>
    </row>
    <row r="149" spans="1:19">
      <c r="A149" t="s">
        <v>1068</v>
      </c>
      <c r="B149" t="s">
        <v>520</v>
      </c>
      <c r="C149" t="s">
        <v>384</v>
      </c>
      <c r="D149" t="s">
        <v>35</v>
      </c>
      <c r="E149" t="s">
        <v>591</v>
      </c>
      <c r="F149" t="s">
        <v>521</v>
      </c>
      <c r="G149" t="s">
        <v>1069</v>
      </c>
      <c r="H149" t="s">
        <v>39</v>
      </c>
      <c r="I149" t="s">
        <v>40</v>
      </c>
      <c r="J149" t="s">
        <v>523</v>
      </c>
      <c r="K149" t="s">
        <v>523</v>
      </c>
      <c r="L149" t="s">
        <v>524</v>
      </c>
      <c r="M149" t="s">
        <v>14</v>
      </c>
      <c r="N149" t="s">
        <v>14</v>
      </c>
      <c r="O149" t="s">
        <v>14</v>
      </c>
      <c r="P149" t="s">
        <v>14</v>
      </c>
      <c r="Q149" t="s">
        <v>1070</v>
      </c>
      <c r="R149" t="s">
        <v>1070</v>
      </c>
      <c r="S149" t="s">
        <v>526</v>
      </c>
    </row>
    <row r="150" spans="1:19">
      <c r="A150" t="s">
        <v>1071</v>
      </c>
      <c r="B150" t="s">
        <v>1072</v>
      </c>
      <c r="C150" t="s">
        <v>49</v>
      </c>
      <c r="D150" t="s">
        <v>35</v>
      </c>
      <c r="E150" t="s">
        <v>591</v>
      </c>
      <c r="F150" t="s">
        <v>114</v>
      </c>
      <c r="G150" t="s">
        <v>1073</v>
      </c>
      <c r="H150" t="s">
        <v>39</v>
      </c>
      <c r="I150" t="s">
        <v>40</v>
      </c>
      <c r="J150" t="s">
        <v>1074</v>
      </c>
      <c r="K150" t="s">
        <v>1074</v>
      </c>
      <c r="L150" t="s">
        <v>1075</v>
      </c>
      <c r="M150" t="s">
        <v>14</v>
      </c>
      <c r="N150" t="s">
        <v>14</v>
      </c>
      <c r="O150" t="s">
        <v>14</v>
      </c>
      <c r="P150" t="s">
        <v>14</v>
      </c>
      <c r="Q150" t="s">
        <v>1076</v>
      </c>
      <c r="R150" t="s">
        <v>1076</v>
      </c>
      <c r="S150" t="s">
        <v>1077</v>
      </c>
    </row>
    <row r="151" spans="1:19">
      <c r="A151" t="s">
        <v>1078</v>
      </c>
      <c r="B151" t="s">
        <v>138</v>
      </c>
      <c r="C151" t="s">
        <v>139</v>
      </c>
      <c r="D151" t="s">
        <v>35</v>
      </c>
      <c r="E151" t="s">
        <v>591</v>
      </c>
      <c r="F151" t="s">
        <v>785</v>
      </c>
      <c r="G151" t="s">
        <v>1079</v>
      </c>
      <c r="H151" t="s">
        <v>39</v>
      </c>
      <c r="I151" t="s">
        <v>40</v>
      </c>
      <c r="J151" t="s">
        <v>787</v>
      </c>
      <c r="K151" t="s">
        <v>787</v>
      </c>
      <c r="L151" t="s">
        <v>788</v>
      </c>
      <c r="M151" t="s">
        <v>14</v>
      </c>
      <c r="N151" t="s">
        <v>14</v>
      </c>
      <c r="O151" t="s">
        <v>14</v>
      </c>
      <c r="P151" t="s">
        <v>14</v>
      </c>
      <c r="Q151" t="s">
        <v>1080</v>
      </c>
      <c r="R151" t="s">
        <v>1080</v>
      </c>
      <c r="S151" t="s">
        <v>145</v>
      </c>
    </row>
    <row r="152" spans="1:19">
      <c r="A152" t="s">
        <v>1081</v>
      </c>
      <c r="B152" t="s">
        <v>1082</v>
      </c>
      <c r="C152" t="s">
        <v>122</v>
      </c>
      <c r="D152" t="s">
        <v>35</v>
      </c>
      <c r="E152" t="s">
        <v>591</v>
      </c>
      <c r="F152" t="s">
        <v>1083</v>
      </c>
      <c r="G152" t="s">
        <v>1084</v>
      </c>
      <c r="H152" t="s">
        <v>39</v>
      </c>
      <c r="I152" t="s">
        <v>40</v>
      </c>
      <c r="J152" t="s">
        <v>1085</v>
      </c>
      <c r="K152" t="s">
        <v>1085</v>
      </c>
      <c r="L152" t="s">
        <v>1086</v>
      </c>
      <c r="M152" t="s">
        <v>14</v>
      </c>
      <c r="N152" t="s">
        <v>14</v>
      </c>
      <c r="O152" t="s">
        <v>14</v>
      </c>
      <c r="P152" t="s">
        <v>14</v>
      </c>
      <c r="Q152" t="s">
        <v>1087</v>
      </c>
      <c r="R152" t="s">
        <v>1087</v>
      </c>
      <c r="S152" t="s">
        <v>1088</v>
      </c>
    </row>
    <row r="153" spans="1:19">
      <c r="A153" t="s">
        <v>1089</v>
      </c>
      <c r="B153" t="s">
        <v>1090</v>
      </c>
      <c r="C153" t="s">
        <v>49</v>
      </c>
      <c r="D153" t="s">
        <v>35</v>
      </c>
      <c r="E153" t="s">
        <v>591</v>
      </c>
      <c r="F153" t="s">
        <v>1083</v>
      </c>
      <c r="G153" t="s">
        <v>1091</v>
      </c>
      <c r="H153" t="s">
        <v>39</v>
      </c>
      <c r="I153" t="s">
        <v>40</v>
      </c>
      <c r="J153" t="s">
        <v>812</v>
      </c>
      <c r="K153" t="s">
        <v>812</v>
      </c>
      <c r="L153" t="s">
        <v>813</v>
      </c>
      <c r="M153" t="s">
        <v>14</v>
      </c>
      <c r="N153" t="s">
        <v>14</v>
      </c>
      <c r="O153" t="s">
        <v>14</v>
      </c>
      <c r="P153" t="s">
        <v>14</v>
      </c>
      <c r="Q153" t="s">
        <v>1092</v>
      </c>
      <c r="R153" t="s">
        <v>1092</v>
      </c>
      <c r="S153" t="s">
        <v>1093</v>
      </c>
    </row>
    <row r="154" spans="1:19">
      <c r="A154" t="s">
        <v>1094</v>
      </c>
      <c r="B154" t="s">
        <v>411</v>
      </c>
      <c r="C154" t="s">
        <v>49</v>
      </c>
      <c r="D154" t="s">
        <v>35</v>
      </c>
      <c r="E154" t="s">
        <v>591</v>
      </c>
      <c r="F154" t="s">
        <v>114</v>
      </c>
      <c r="G154" t="s">
        <v>1095</v>
      </c>
      <c r="H154" t="s">
        <v>39</v>
      </c>
      <c r="I154" t="s">
        <v>40</v>
      </c>
      <c r="J154" t="s">
        <v>1096</v>
      </c>
      <c r="K154" t="s">
        <v>1096</v>
      </c>
      <c r="L154" t="s">
        <v>1097</v>
      </c>
      <c r="M154" t="s">
        <v>14</v>
      </c>
      <c r="N154" t="s">
        <v>14</v>
      </c>
      <c r="O154" t="s">
        <v>14</v>
      </c>
      <c r="P154" t="s">
        <v>14</v>
      </c>
      <c r="Q154" t="s">
        <v>1098</v>
      </c>
      <c r="R154" t="s">
        <v>1098</v>
      </c>
      <c r="S154" t="s">
        <v>416</v>
      </c>
    </row>
    <row r="155" spans="1:19">
      <c r="A155" t="s">
        <v>1099</v>
      </c>
      <c r="B155" t="s">
        <v>289</v>
      </c>
      <c r="C155" t="s">
        <v>290</v>
      </c>
      <c r="D155" t="s">
        <v>35</v>
      </c>
      <c r="E155" t="s">
        <v>591</v>
      </c>
      <c r="F155" t="s">
        <v>221</v>
      </c>
      <c r="G155" t="s">
        <v>1100</v>
      </c>
      <c r="H155" t="s">
        <v>39</v>
      </c>
      <c r="I155" t="s">
        <v>40</v>
      </c>
      <c r="J155" t="s">
        <v>581</v>
      </c>
      <c r="K155" t="s">
        <v>581</v>
      </c>
      <c r="L155" t="s">
        <v>582</v>
      </c>
      <c r="M155" t="s">
        <v>14</v>
      </c>
      <c r="N155" t="s">
        <v>14</v>
      </c>
      <c r="O155" t="s">
        <v>14</v>
      </c>
      <c r="P155" t="s">
        <v>14</v>
      </c>
      <c r="Q155" t="s">
        <v>1101</v>
      </c>
      <c r="R155" t="s">
        <v>1101</v>
      </c>
      <c r="S155" t="s">
        <v>295</v>
      </c>
    </row>
    <row r="156" spans="1:19">
      <c r="A156" t="s">
        <v>1102</v>
      </c>
      <c r="B156" t="s">
        <v>653</v>
      </c>
      <c r="C156" t="s">
        <v>236</v>
      </c>
      <c r="D156" t="s">
        <v>35</v>
      </c>
      <c r="E156" t="s">
        <v>591</v>
      </c>
      <c r="F156" t="s">
        <v>180</v>
      </c>
      <c r="G156" t="s">
        <v>1103</v>
      </c>
      <c r="H156" t="s">
        <v>39</v>
      </c>
      <c r="I156" t="s">
        <v>40</v>
      </c>
      <c r="J156" t="s">
        <v>280</v>
      </c>
      <c r="K156" t="s">
        <v>280</v>
      </c>
      <c r="L156" t="s">
        <v>281</v>
      </c>
      <c r="M156" t="s">
        <v>14</v>
      </c>
      <c r="N156" t="s">
        <v>14</v>
      </c>
      <c r="O156" t="s">
        <v>14</v>
      </c>
      <c r="P156" t="s">
        <v>14</v>
      </c>
      <c r="Q156" t="s">
        <v>1104</v>
      </c>
      <c r="R156" t="s">
        <v>1104</v>
      </c>
      <c r="S156" t="s">
        <v>658</v>
      </c>
    </row>
    <row r="157" spans="1:19">
      <c r="A157" t="s">
        <v>1105</v>
      </c>
      <c r="B157" t="s">
        <v>1106</v>
      </c>
      <c r="C157" t="s">
        <v>122</v>
      </c>
      <c r="D157" t="s">
        <v>35</v>
      </c>
      <c r="E157" t="s">
        <v>819</v>
      </c>
      <c r="F157" t="s">
        <v>1107</v>
      </c>
      <c r="G157" t="s">
        <v>1108</v>
      </c>
      <c r="H157" t="s">
        <v>85</v>
      </c>
      <c r="I157" t="s">
        <v>40</v>
      </c>
      <c r="J157" t="s">
        <v>1109</v>
      </c>
      <c r="K157" t="s">
        <v>1109</v>
      </c>
      <c r="L157" t="s">
        <v>1110</v>
      </c>
      <c r="M157" t="s">
        <v>14</v>
      </c>
      <c r="N157" t="s">
        <v>14</v>
      </c>
      <c r="O157" t="s">
        <v>14</v>
      </c>
      <c r="P157" t="s">
        <v>14</v>
      </c>
      <c r="Q157" t="s">
        <v>1111</v>
      </c>
      <c r="R157" t="s">
        <v>1111</v>
      </c>
      <c r="S157" t="s">
        <v>1112</v>
      </c>
    </row>
    <row r="158" spans="1:19">
      <c r="A158" t="s">
        <v>1113</v>
      </c>
      <c r="B158" t="s">
        <v>1114</v>
      </c>
      <c r="C158" t="s">
        <v>1115</v>
      </c>
      <c r="D158" t="s">
        <v>35</v>
      </c>
      <c r="E158" t="s">
        <v>591</v>
      </c>
      <c r="F158" t="s">
        <v>373</v>
      </c>
      <c r="G158" t="s">
        <v>1116</v>
      </c>
      <c r="H158" t="s">
        <v>39</v>
      </c>
      <c r="I158" t="s">
        <v>40</v>
      </c>
      <c r="J158" t="s">
        <v>14</v>
      </c>
      <c r="K158" t="s">
        <v>744</v>
      </c>
      <c r="L158" t="s">
        <v>745</v>
      </c>
      <c r="M158" t="s">
        <v>1117</v>
      </c>
      <c r="N158" t="s">
        <v>14</v>
      </c>
      <c r="O158" t="s">
        <v>1118</v>
      </c>
      <c r="P158" t="s">
        <v>14</v>
      </c>
      <c r="Q158" t="s">
        <v>1119</v>
      </c>
      <c r="R158" t="s">
        <v>1119</v>
      </c>
      <c r="S158" t="s">
        <v>1120</v>
      </c>
    </row>
    <row r="159" spans="1:19">
      <c r="A159" t="s">
        <v>1121</v>
      </c>
      <c r="B159" t="s">
        <v>749</v>
      </c>
      <c r="C159" t="s">
        <v>113</v>
      </c>
      <c r="D159" t="s">
        <v>35</v>
      </c>
      <c r="E159" t="s">
        <v>591</v>
      </c>
      <c r="F159" t="s">
        <v>750</v>
      </c>
      <c r="G159" t="s">
        <v>1122</v>
      </c>
      <c r="H159" t="s">
        <v>39</v>
      </c>
      <c r="I159" t="s">
        <v>40</v>
      </c>
      <c r="J159" t="s">
        <v>752</v>
      </c>
      <c r="K159" t="s">
        <v>752</v>
      </c>
      <c r="L159" t="s">
        <v>753</v>
      </c>
      <c r="M159" t="s">
        <v>14</v>
      </c>
      <c r="N159" t="s">
        <v>14</v>
      </c>
      <c r="O159" t="s">
        <v>14</v>
      </c>
      <c r="P159" t="s">
        <v>14</v>
      </c>
      <c r="Q159" t="s">
        <v>1123</v>
      </c>
      <c r="R159" t="s">
        <v>1123</v>
      </c>
      <c r="S159" t="s">
        <v>755</v>
      </c>
    </row>
    <row r="160" spans="1:19">
      <c r="A160" t="s">
        <v>1124</v>
      </c>
      <c r="B160" t="s">
        <v>860</v>
      </c>
      <c r="C160" t="s">
        <v>861</v>
      </c>
      <c r="D160" t="s">
        <v>35</v>
      </c>
      <c r="E160" t="s">
        <v>591</v>
      </c>
      <c r="F160" t="s">
        <v>720</v>
      </c>
      <c r="G160" t="s">
        <v>1125</v>
      </c>
      <c r="H160" t="s">
        <v>39</v>
      </c>
      <c r="I160" t="s">
        <v>40</v>
      </c>
      <c r="J160" t="s">
        <v>1126</v>
      </c>
      <c r="K160" t="s">
        <v>1126</v>
      </c>
      <c r="L160" t="s">
        <v>1127</v>
      </c>
      <c r="M160" t="s">
        <v>14</v>
      </c>
      <c r="N160" t="s">
        <v>14</v>
      </c>
      <c r="O160" t="s">
        <v>14</v>
      </c>
      <c r="P160" t="s">
        <v>14</v>
      </c>
      <c r="Q160" t="s">
        <v>1128</v>
      </c>
      <c r="R160" t="s">
        <v>1128</v>
      </c>
      <c r="S160" t="s">
        <v>864</v>
      </c>
    </row>
    <row r="161" spans="1:19">
      <c r="A161" t="s">
        <v>1129</v>
      </c>
      <c r="B161" t="s">
        <v>1130</v>
      </c>
      <c r="C161" t="s">
        <v>122</v>
      </c>
      <c r="D161" t="s">
        <v>35</v>
      </c>
      <c r="E161" t="s">
        <v>591</v>
      </c>
      <c r="F161" t="s">
        <v>1131</v>
      </c>
      <c r="G161" t="s">
        <v>1132</v>
      </c>
      <c r="H161" t="s">
        <v>39</v>
      </c>
      <c r="I161" t="s">
        <v>40</v>
      </c>
      <c r="J161" t="s">
        <v>840</v>
      </c>
      <c r="K161" t="s">
        <v>840</v>
      </c>
      <c r="L161" t="s">
        <v>841</v>
      </c>
      <c r="M161" t="s">
        <v>14</v>
      </c>
      <c r="N161" t="s">
        <v>14</v>
      </c>
      <c r="O161" t="s">
        <v>14</v>
      </c>
      <c r="P161" t="s">
        <v>14</v>
      </c>
      <c r="Q161" t="s">
        <v>1133</v>
      </c>
      <c r="R161" t="s">
        <v>1133</v>
      </c>
      <c r="S161" t="s">
        <v>1134</v>
      </c>
    </row>
    <row r="162" spans="1:19">
      <c r="A162" t="s">
        <v>1135</v>
      </c>
      <c r="B162" t="s">
        <v>704</v>
      </c>
      <c r="C162" t="s">
        <v>705</v>
      </c>
      <c r="D162" t="s">
        <v>35</v>
      </c>
      <c r="E162" t="s">
        <v>591</v>
      </c>
      <c r="F162" t="s">
        <v>706</v>
      </c>
      <c r="G162" t="s">
        <v>1136</v>
      </c>
      <c r="H162" t="s">
        <v>39</v>
      </c>
      <c r="I162" t="s">
        <v>40</v>
      </c>
      <c r="J162" t="s">
        <v>708</v>
      </c>
      <c r="K162" t="s">
        <v>708</v>
      </c>
      <c r="L162" t="s">
        <v>709</v>
      </c>
      <c r="M162" t="s">
        <v>14</v>
      </c>
      <c r="N162" t="s">
        <v>14</v>
      </c>
      <c r="O162" t="s">
        <v>14</v>
      </c>
      <c r="P162" t="s">
        <v>14</v>
      </c>
      <c r="Q162" t="s">
        <v>1137</v>
      </c>
      <c r="R162" t="s">
        <v>1137</v>
      </c>
      <c r="S162" t="s">
        <v>711</v>
      </c>
    </row>
    <row r="163" spans="1:19">
      <c r="A163" t="s">
        <v>1138</v>
      </c>
      <c r="B163" t="s">
        <v>1139</v>
      </c>
      <c r="C163" t="s">
        <v>610</v>
      </c>
      <c r="D163" t="s">
        <v>35</v>
      </c>
      <c r="E163" t="s">
        <v>591</v>
      </c>
      <c r="F163" t="s">
        <v>1140</v>
      </c>
      <c r="G163" t="s">
        <v>1141</v>
      </c>
      <c r="H163" t="s">
        <v>39</v>
      </c>
      <c r="I163" t="s">
        <v>40</v>
      </c>
      <c r="J163" t="s">
        <v>1142</v>
      </c>
      <c r="K163" t="s">
        <v>1142</v>
      </c>
      <c r="L163" t="s">
        <v>1143</v>
      </c>
      <c r="M163" t="s">
        <v>14</v>
      </c>
      <c r="N163" t="s">
        <v>14</v>
      </c>
      <c r="O163" t="s">
        <v>14</v>
      </c>
      <c r="P163" t="s">
        <v>14</v>
      </c>
      <c r="Q163" t="s">
        <v>1144</v>
      </c>
      <c r="R163" t="s">
        <v>1144</v>
      </c>
      <c r="S163" t="s">
        <v>1145</v>
      </c>
    </row>
    <row r="164" spans="1:19">
      <c r="A164" t="s">
        <v>1146</v>
      </c>
      <c r="B164" t="s">
        <v>914</v>
      </c>
      <c r="C164" t="s">
        <v>122</v>
      </c>
      <c r="D164" t="s">
        <v>35</v>
      </c>
      <c r="E164" t="s">
        <v>591</v>
      </c>
      <c r="F164" t="s">
        <v>915</v>
      </c>
      <c r="G164" t="s">
        <v>1147</v>
      </c>
      <c r="H164" t="s">
        <v>39</v>
      </c>
      <c r="I164" t="s">
        <v>40</v>
      </c>
      <c r="J164" t="s">
        <v>1148</v>
      </c>
      <c r="K164" t="s">
        <v>1148</v>
      </c>
      <c r="L164" t="s">
        <v>1149</v>
      </c>
      <c r="M164" t="s">
        <v>14</v>
      </c>
      <c r="N164" t="s">
        <v>14</v>
      </c>
      <c r="O164" t="s">
        <v>14</v>
      </c>
      <c r="P164" t="s">
        <v>14</v>
      </c>
      <c r="Q164" t="s">
        <v>1150</v>
      </c>
      <c r="R164" t="s">
        <v>1150</v>
      </c>
      <c r="S164" t="s">
        <v>920</v>
      </c>
    </row>
    <row r="165" spans="1:19">
      <c r="A165" t="s">
        <v>1151</v>
      </c>
      <c r="B165" t="s">
        <v>866</v>
      </c>
      <c r="C165" t="s">
        <v>122</v>
      </c>
      <c r="D165" t="s">
        <v>35</v>
      </c>
      <c r="E165" t="s">
        <v>591</v>
      </c>
      <c r="F165" t="s">
        <v>171</v>
      </c>
      <c r="G165" t="s">
        <v>1152</v>
      </c>
      <c r="H165" t="s">
        <v>39</v>
      </c>
      <c r="I165" t="s">
        <v>40</v>
      </c>
      <c r="J165" t="s">
        <v>593</v>
      </c>
      <c r="K165" t="s">
        <v>593</v>
      </c>
      <c r="L165" t="s">
        <v>594</v>
      </c>
      <c r="M165" t="s">
        <v>14</v>
      </c>
      <c r="N165" t="s">
        <v>14</v>
      </c>
      <c r="O165" t="s">
        <v>14</v>
      </c>
      <c r="P165" t="s">
        <v>14</v>
      </c>
      <c r="Q165" t="s">
        <v>1153</v>
      </c>
      <c r="R165" t="s">
        <v>1153</v>
      </c>
      <c r="S165" t="s">
        <v>871</v>
      </c>
    </row>
    <row r="166" spans="1:19">
      <c r="A166" t="s">
        <v>1154</v>
      </c>
      <c r="B166" t="s">
        <v>1155</v>
      </c>
      <c r="C166" t="s">
        <v>365</v>
      </c>
      <c r="D166" t="s">
        <v>35</v>
      </c>
      <c r="E166" t="s">
        <v>591</v>
      </c>
      <c r="F166" t="s">
        <v>221</v>
      </c>
      <c r="G166" t="s">
        <v>1156</v>
      </c>
      <c r="H166" t="s">
        <v>39</v>
      </c>
      <c r="I166" t="s">
        <v>40</v>
      </c>
      <c r="J166" t="s">
        <v>1157</v>
      </c>
      <c r="K166" t="s">
        <v>1157</v>
      </c>
      <c r="L166" t="s">
        <v>1158</v>
      </c>
      <c r="M166" t="s">
        <v>14</v>
      </c>
      <c r="N166" t="s">
        <v>14</v>
      </c>
      <c r="O166" t="s">
        <v>14</v>
      </c>
      <c r="P166" t="s">
        <v>14</v>
      </c>
      <c r="Q166" t="s">
        <v>1159</v>
      </c>
      <c r="R166" t="s">
        <v>1159</v>
      </c>
      <c r="S166" t="s">
        <v>1160</v>
      </c>
    </row>
    <row r="167" spans="1:19">
      <c r="A167" t="s">
        <v>1161</v>
      </c>
      <c r="B167" t="s">
        <v>138</v>
      </c>
      <c r="C167" t="s">
        <v>139</v>
      </c>
      <c r="D167" t="s">
        <v>35</v>
      </c>
      <c r="E167" t="s">
        <v>591</v>
      </c>
      <c r="F167" t="s">
        <v>785</v>
      </c>
      <c r="G167" t="s">
        <v>1162</v>
      </c>
      <c r="H167" t="s">
        <v>39</v>
      </c>
      <c r="I167" t="s">
        <v>40</v>
      </c>
      <c r="J167" t="s">
        <v>787</v>
      </c>
      <c r="K167" t="s">
        <v>787</v>
      </c>
      <c r="L167" t="s">
        <v>788</v>
      </c>
      <c r="M167" t="s">
        <v>14</v>
      </c>
      <c r="N167" t="s">
        <v>14</v>
      </c>
      <c r="O167" t="s">
        <v>14</v>
      </c>
      <c r="P167" t="s">
        <v>14</v>
      </c>
      <c r="Q167" t="s">
        <v>1163</v>
      </c>
      <c r="R167" t="s">
        <v>1163</v>
      </c>
      <c r="S167" t="s">
        <v>145</v>
      </c>
    </row>
    <row r="168" spans="1:19">
      <c r="A168" t="s">
        <v>1164</v>
      </c>
      <c r="B168" t="s">
        <v>138</v>
      </c>
      <c r="C168" t="s">
        <v>139</v>
      </c>
      <c r="D168" t="s">
        <v>35</v>
      </c>
      <c r="E168" t="s">
        <v>591</v>
      </c>
      <c r="F168" t="s">
        <v>785</v>
      </c>
      <c r="G168" t="s">
        <v>1165</v>
      </c>
      <c r="H168" t="s">
        <v>39</v>
      </c>
      <c r="I168" t="s">
        <v>40</v>
      </c>
      <c r="J168" t="s">
        <v>787</v>
      </c>
      <c r="K168" t="s">
        <v>787</v>
      </c>
      <c r="L168" t="s">
        <v>788</v>
      </c>
      <c r="M168" t="s">
        <v>14</v>
      </c>
      <c r="N168" t="s">
        <v>14</v>
      </c>
      <c r="O168" t="s">
        <v>14</v>
      </c>
      <c r="P168" t="s">
        <v>14</v>
      </c>
      <c r="Q168" t="s">
        <v>1166</v>
      </c>
      <c r="R168" t="s">
        <v>1166</v>
      </c>
      <c r="S168" t="s">
        <v>145</v>
      </c>
    </row>
    <row r="169" spans="1:19">
      <c r="A169" t="s">
        <v>1167</v>
      </c>
      <c r="B169" t="s">
        <v>1168</v>
      </c>
      <c r="C169" t="s">
        <v>122</v>
      </c>
      <c r="D169" t="s">
        <v>35</v>
      </c>
      <c r="E169" t="s">
        <v>591</v>
      </c>
      <c r="F169" t="s">
        <v>720</v>
      </c>
      <c r="G169" t="s">
        <v>1169</v>
      </c>
      <c r="H169" t="s">
        <v>39</v>
      </c>
      <c r="I169" t="s">
        <v>40</v>
      </c>
      <c r="J169" t="s">
        <v>1170</v>
      </c>
      <c r="K169" t="s">
        <v>1170</v>
      </c>
      <c r="L169" t="s">
        <v>1171</v>
      </c>
      <c r="M169" t="s">
        <v>14</v>
      </c>
      <c r="N169" t="s">
        <v>14</v>
      </c>
      <c r="O169" t="s">
        <v>14</v>
      </c>
      <c r="P169" t="s">
        <v>14</v>
      </c>
      <c r="Q169" t="s">
        <v>1172</v>
      </c>
      <c r="R169" t="s">
        <v>1172</v>
      </c>
      <c r="S169" t="s">
        <v>1173</v>
      </c>
    </row>
    <row r="170" spans="1:19">
      <c r="A170" t="s">
        <v>1174</v>
      </c>
      <c r="B170" t="s">
        <v>1175</v>
      </c>
      <c r="C170" t="s">
        <v>122</v>
      </c>
      <c r="D170" t="s">
        <v>35</v>
      </c>
      <c r="E170" t="s">
        <v>591</v>
      </c>
      <c r="F170" t="s">
        <v>171</v>
      </c>
      <c r="G170" t="s">
        <v>1176</v>
      </c>
      <c r="H170" t="s">
        <v>39</v>
      </c>
      <c r="I170" t="s">
        <v>40</v>
      </c>
      <c r="J170" t="s">
        <v>1177</v>
      </c>
      <c r="K170" t="s">
        <v>1177</v>
      </c>
      <c r="L170" t="s">
        <v>1178</v>
      </c>
      <c r="M170" t="s">
        <v>14</v>
      </c>
      <c r="N170" t="s">
        <v>14</v>
      </c>
      <c r="O170" t="s">
        <v>14</v>
      </c>
      <c r="P170" t="s">
        <v>14</v>
      </c>
      <c r="Q170" t="s">
        <v>1179</v>
      </c>
      <c r="R170" t="s">
        <v>1179</v>
      </c>
      <c r="S170" t="s">
        <v>1180</v>
      </c>
    </row>
    <row r="171" spans="1:19">
      <c r="A171" t="s">
        <v>1181</v>
      </c>
      <c r="B171" t="s">
        <v>138</v>
      </c>
      <c r="C171" t="s">
        <v>139</v>
      </c>
      <c r="D171" t="s">
        <v>35</v>
      </c>
      <c r="E171" t="s">
        <v>591</v>
      </c>
      <c r="F171" t="s">
        <v>785</v>
      </c>
      <c r="G171" t="s">
        <v>1182</v>
      </c>
      <c r="H171" t="s">
        <v>39</v>
      </c>
      <c r="I171" t="s">
        <v>40</v>
      </c>
      <c r="J171" t="s">
        <v>787</v>
      </c>
      <c r="K171" t="s">
        <v>787</v>
      </c>
      <c r="L171" t="s">
        <v>788</v>
      </c>
      <c r="M171" t="s">
        <v>14</v>
      </c>
      <c r="N171" t="s">
        <v>14</v>
      </c>
      <c r="O171" t="s">
        <v>14</v>
      </c>
      <c r="P171" t="s">
        <v>14</v>
      </c>
      <c r="Q171" t="s">
        <v>1183</v>
      </c>
      <c r="R171" t="s">
        <v>1183</v>
      </c>
      <c r="S171" t="s">
        <v>145</v>
      </c>
    </row>
    <row r="172" spans="1:19">
      <c r="A172" t="s">
        <v>1184</v>
      </c>
      <c r="B172" t="s">
        <v>1030</v>
      </c>
      <c r="C172" t="s">
        <v>1031</v>
      </c>
      <c r="D172" t="s">
        <v>35</v>
      </c>
      <c r="E172" t="s">
        <v>591</v>
      </c>
      <c r="F172" t="s">
        <v>114</v>
      </c>
      <c r="G172" t="s">
        <v>1185</v>
      </c>
      <c r="H172" t="s">
        <v>39</v>
      </c>
      <c r="I172" t="s">
        <v>40</v>
      </c>
      <c r="J172" t="s">
        <v>1033</v>
      </c>
      <c r="K172" t="s">
        <v>1033</v>
      </c>
      <c r="L172" t="s">
        <v>1034</v>
      </c>
      <c r="M172" t="s">
        <v>14</v>
      </c>
      <c r="N172" t="s">
        <v>14</v>
      </c>
      <c r="O172" t="s">
        <v>14</v>
      </c>
      <c r="P172" t="s">
        <v>14</v>
      </c>
      <c r="Q172" t="s">
        <v>1186</v>
      </c>
      <c r="R172" t="s">
        <v>1186</v>
      </c>
      <c r="S172" t="s">
        <v>1036</v>
      </c>
    </row>
    <row r="173" spans="1:19">
      <c r="A173" t="s">
        <v>1187</v>
      </c>
      <c r="B173" t="s">
        <v>178</v>
      </c>
      <c r="C173" t="s">
        <v>179</v>
      </c>
      <c r="D173" t="s">
        <v>35</v>
      </c>
      <c r="E173" t="s">
        <v>591</v>
      </c>
      <c r="F173" t="s">
        <v>180</v>
      </c>
      <c r="G173" t="s">
        <v>1188</v>
      </c>
      <c r="H173" t="s">
        <v>39</v>
      </c>
      <c r="I173" t="s">
        <v>40</v>
      </c>
      <c r="J173" t="s">
        <v>1189</v>
      </c>
      <c r="K173" t="s">
        <v>1189</v>
      </c>
      <c r="L173" t="s">
        <v>1190</v>
      </c>
      <c r="M173" t="s">
        <v>14</v>
      </c>
      <c r="N173" t="s">
        <v>14</v>
      </c>
      <c r="O173" t="s">
        <v>14</v>
      </c>
      <c r="P173" t="s">
        <v>14</v>
      </c>
      <c r="Q173" t="s">
        <v>1191</v>
      </c>
      <c r="R173" t="s">
        <v>1191</v>
      </c>
      <c r="S173" t="s">
        <v>185</v>
      </c>
    </row>
    <row r="174" spans="1:19">
      <c r="A174" t="s">
        <v>1192</v>
      </c>
      <c r="B174" t="s">
        <v>475</v>
      </c>
      <c r="C174" t="s">
        <v>476</v>
      </c>
      <c r="D174" t="s">
        <v>35</v>
      </c>
      <c r="E174" t="s">
        <v>591</v>
      </c>
      <c r="F174" t="s">
        <v>477</v>
      </c>
      <c r="G174" t="s">
        <v>478</v>
      </c>
      <c r="H174" t="s">
        <v>39</v>
      </c>
      <c r="I174" t="s">
        <v>40</v>
      </c>
      <c r="J174" t="s">
        <v>568</v>
      </c>
      <c r="K174" t="s">
        <v>568</v>
      </c>
      <c r="L174" t="s">
        <v>1193</v>
      </c>
      <c r="M174" t="s">
        <v>14</v>
      </c>
      <c r="N174" t="s">
        <v>14</v>
      </c>
      <c r="O174" t="s">
        <v>14</v>
      </c>
      <c r="P174" t="s">
        <v>14</v>
      </c>
      <c r="Q174" t="s">
        <v>1194</v>
      </c>
      <c r="R174" t="s">
        <v>1194</v>
      </c>
      <c r="S174" t="s">
        <v>482</v>
      </c>
    </row>
    <row r="175" spans="1:19">
      <c r="A175" t="s">
        <v>1195</v>
      </c>
      <c r="B175" t="s">
        <v>1196</v>
      </c>
      <c r="C175" t="s">
        <v>259</v>
      </c>
      <c r="D175" t="s">
        <v>35</v>
      </c>
      <c r="E175" t="s">
        <v>591</v>
      </c>
      <c r="F175" t="s">
        <v>1197</v>
      </c>
      <c r="G175" t="s">
        <v>1198</v>
      </c>
      <c r="H175" t="s">
        <v>39</v>
      </c>
      <c r="I175" t="s">
        <v>40</v>
      </c>
      <c r="J175" t="s">
        <v>1199</v>
      </c>
      <c r="K175" t="s">
        <v>1199</v>
      </c>
      <c r="L175" t="s">
        <v>1200</v>
      </c>
      <c r="M175" t="s">
        <v>14</v>
      </c>
      <c r="N175" t="s">
        <v>14</v>
      </c>
      <c r="O175" t="s">
        <v>14</v>
      </c>
      <c r="P175" t="s">
        <v>14</v>
      </c>
      <c r="Q175" t="s">
        <v>1201</v>
      </c>
      <c r="R175" t="s">
        <v>1201</v>
      </c>
      <c r="S175" t="s">
        <v>1202</v>
      </c>
    </row>
    <row r="176" spans="1:19">
      <c r="A176" t="s">
        <v>1203</v>
      </c>
      <c r="B176" t="s">
        <v>626</v>
      </c>
      <c r="C176" t="s">
        <v>627</v>
      </c>
      <c r="D176" t="s">
        <v>35</v>
      </c>
      <c r="E176" t="s">
        <v>591</v>
      </c>
      <c r="F176" t="s">
        <v>37</v>
      </c>
      <c r="G176" t="s">
        <v>1204</v>
      </c>
      <c r="H176" t="s">
        <v>39</v>
      </c>
      <c r="I176" t="s">
        <v>40</v>
      </c>
      <c r="J176" t="s">
        <v>629</v>
      </c>
      <c r="K176" t="s">
        <v>629</v>
      </c>
      <c r="L176" t="s">
        <v>630</v>
      </c>
      <c r="M176" t="s">
        <v>14</v>
      </c>
      <c r="N176" t="s">
        <v>14</v>
      </c>
      <c r="O176" t="s">
        <v>14</v>
      </c>
      <c r="P176" t="s">
        <v>14</v>
      </c>
      <c r="Q176" t="s">
        <v>1205</v>
      </c>
      <c r="R176" t="s">
        <v>1205</v>
      </c>
      <c r="S176" t="s">
        <v>634</v>
      </c>
    </row>
    <row r="177" spans="1:19">
      <c r="A177" t="s">
        <v>1206</v>
      </c>
      <c r="B177" t="s">
        <v>520</v>
      </c>
      <c r="C177" t="s">
        <v>384</v>
      </c>
      <c r="D177" t="s">
        <v>35</v>
      </c>
      <c r="E177" t="s">
        <v>591</v>
      </c>
      <c r="F177" t="s">
        <v>521</v>
      </c>
      <c r="G177" t="s">
        <v>1207</v>
      </c>
      <c r="H177" t="s">
        <v>39</v>
      </c>
      <c r="I177" t="s">
        <v>40</v>
      </c>
      <c r="J177" t="s">
        <v>523</v>
      </c>
      <c r="K177" t="s">
        <v>523</v>
      </c>
      <c r="L177" t="s">
        <v>524</v>
      </c>
      <c r="M177" t="s">
        <v>14</v>
      </c>
      <c r="N177" t="s">
        <v>14</v>
      </c>
      <c r="O177" t="s">
        <v>14</v>
      </c>
      <c r="P177" t="s">
        <v>14</v>
      </c>
      <c r="Q177" t="s">
        <v>1208</v>
      </c>
      <c r="R177" t="s">
        <v>1208</v>
      </c>
      <c r="S177" t="s">
        <v>526</v>
      </c>
    </row>
    <row r="178" spans="1:19">
      <c r="A178" t="s">
        <v>1209</v>
      </c>
      <c r="B178" t="s">
        <v>866</v>
      </c>
      <c r="C178" t="s">
        <v>122</v>
      </c>
      <c r="D178" t="s">
        <v>35</v>
      </c>
      <c r="E178" t="s">
        <v>591</v>
      </c>
      <c r="F178" t="s">
        <v>171</v>
      </c>
      <c r="G178" t="s">
        <v>1210</v>
      </c>
      <c r="H178" t="s">
        <v>39</v>
      </c>
      <c r="I178" t="s">
        <v>40</v>
      </c>
      <c r="J178" t="s">
        <v>14</v>
      </c>
      <c r="K178" t="s">
        <v>1211</v>
      </c>
      <c r="L178" t="s">
        <v>1212</v>
      </c>
      <c r="M178" t="s">
        <v>1213</v>
      </c>
      <c r="N178" t="s">
        <v>14</v>
      </c>
      <c r="O178" t="s">
        <v>1214</v>
      </c>
      <c r="P178" t="s">
        <v>14</v>
      </c>
      <c r="Q178" t="s">
        <v>1215</v>
      </c>
      <c r="R178" t="s">
        <v>1215</v>
      </c>
      <c r="S178" t="s">
        <v>871</v>
      </c>
    </row>
    <row r="179" spans="1:19">
      <c r="A179" t="s">
        <v>1216</v>
      </c>
      <c r="B179" t="s">
        <v>1217</v>
      </c>
      <c r="C179" t="s">
        <v>677</v>
      </c>
      <c r="D179" t="s">
        <v>35</v>
      </c>
      <c r="E179" t="s">
        <v>591</v>
      </c>
      <c r="F179" t="s">
        <v>230</v>
      </c>
      <c r="G179" t="s">
        <v>1218</v>
      </c>
      <c r="H179" t="s">
        <v>39</v>
      </c>
      <c r="I179" t="s">
        <v>40</v>
      </c>
      <c r="J179" t="s">
        <v>386</v>
      </c>
      <c r="K179" t="s">
        <v>386</v>
      </c>
      <c r="L179" t="s">
        <v>387</v>
      </c>
      <c r="M179" t="s">
        <v>14</v>
      </c>
      <c r="N179" t="s">
        <v>14</v>
      </c>
      <c r="O179" t="s">
        <v>14</v>
      </c>
      <c r="P179" t="s">
        <v>14</v>
      </c>
      <c r="Q179" t="s">
        <v>1219</v>
      </c>
      <c r="R179" t="s">
        <v>1219</v>
      </c>
      <c r="S179" t="s">
        <v>1220</v>
      </c>
    </row>
    <row r="180" spans="1:19">
      <c r="A180" t="s">
        <v>1221</v>
      </c>
      <c r="B180" t="s">
        <v>1222</v>
      </c>
      <c r="C180" t="s">
        <v>677</v>
      </c>
      <c r="D180" t="s">
        <v>35</v>
      </c>
      <c r="E180" t="s">
        <v>591</v>
      </c>
      <c r="F180" t="s">
        <v>1223</v>
      </c>
      <c r="G180" t="s">
        <v>1224</v>
      </c>
      <c r="H180" t="s">
        <v>39</v>
      </c>
      <c r="I180" t="s">
        <v>40</v>
      </c>
      <c r="J180" t="s">
        <v>1225</v>
      </c>
      <c r="K180" t="s">
        <v>1225</v>
      </c>
      <c r="L180" t="s">
        <v>1226</v>
      </c>
      <c r="M180" t="s">
        <v>14</v>
      </c>
      <c r="N180" t="s">
        <v>14</v>
      </c>
      <c r="O180" t="s">
        <v>14</v>
      </c>
      <c r="P180" t="s">
        <v>14</v>
      </c>
      <c r="Q180" t="s">
        <v>1227</v>
      </c>
      <c r="R180" t="s">
        <v>1227</v>
      </c>
      <c r="S180" t="s">
        <v>1228</v>
      </c>
    </row>
    <row r="181" spans="1:19">
      <c r="A181" t="s">
        <v>1229</v>
      </c>
      <c r="B181" t="s">
        <v>860</v>
      </c>
      <c r="C181" t="s">
        <v>861</v>
      </c>
      <c r="D181" t="s">
        <v>35</v>
      </c>
      <c r="E181" t="s">
        <v>591</v>
      </c>
      <c r="F181" t="s">
        <v>720</v>
      </c>
      <c r="G181" t="s">
        <v>1230</v>
      </c>
      <c r="H181" t="s">
        <v>39</v>
      </c>
      <c r="I181" t="s">
        <v>40</v>
      </c>
      <c r="J181" t="s">
        <v>1126</v>
      </c>
      <c r="K181" t="s">
        <v>1126</v>
      </c>
      <c r="L181" t="s">
        <v>1127</v>
      </c>
      <c r="M181" t="s">
        <v>14</v>
      </c>
      <c r="N181" t="s">
        <v>14</v>
      </c>
      <c r="O181" t="s">
        <v>14</v>
      </c>
      <c r="P181" t="s">
        <v>14</v>
      </c>
      <c r="Q181" t="s">
        <v>1231</v>
      </c>
      <c r="R181" t="s">
        <v>1231</v>
      </c>
      <c r="S181" t="s">
        <v>864</v>
      </c>
    </row>
    <row r="182" spans="1:19">
      <c r="A182" t="s">
        <v>1232</v>
      </c>
      <c r="B182" t="s">
        <v>1233</v>
      </c>
      <c r="C182" t="s">
        <v>476</v>
      </c>
      <c r="D182" t="s">
        <v>35</v>
      </c>
      <c r="E182" t="s">
        <v>591</v>
      </c>
      <c r="F182" t="s">
        <v>1234</v>
      </c>
      <c r="G182" t="s">
        <v>1235</v>
      </c>
      <c r="H182" t="s">
        <v>39</v>
      </c>
      <c r="I182" t="s">
        <v>40</v>
      </c>
      <c r="J182" t="s">
        <v>41</v>
      </c>
      <c r="K182" t="s">
        <v>41</v>
      </c>
      <c r="L182" t="s">
        <v>42</v>
      </c>
      <c r="M182" t="s">
        <v>14</v>
      </c>
      <c r="N182" t="s">
        <v>14</v>
      </c>
      <c r="O182" t="s">
        <v>14</v>
      </c>
      <c r="P182" t="s">
        <v>14</v>
      </c>
      <c r="Q182" t="s">
        <v>1236</v>
      </c>
      <c r="R182" t="s">
        <v>1236</v>
      </c>
      <c r="S182" t="s">
        <v>1237</v>
      </c>
    </row>
    <row r="183" spans="1:19">
      <c r="A183" t="s">
        <v>1238</v>
      </c>
      <c r="B183" t="s">
        <v>1239</v>
      </c>
      <c r="C183" t="s">
        <v>122</v>
      </c>
      <c r="D183" t="s">
        <v>35</v>
      </c>
      <c r="E183" t="s">
        <v>591</v>
      </c>
      <c r="F183" t="s">
        <v>221</v>
      </c>
      <c r="G183" t="s">
        <v>1240</v>
      </c>
      <c r="H183" t="s">
        <v>39</v>
      </c>
      <c r="I183" t="s">
        <v>40</v>
      </c>
      <c r="J183" t="s">
        <v>1241</v>
      </c>
      <c r="K183" t="s">
        <v>1241</v>
      </c>
      <c r="L183" t="s">
        <v>1242</v>
      </c>
      <c r="M183" t="s">
        <v>14</v>
      </c>
      <c r="N183" t="s">
        <v>14</v>
      </c>
      <c r="O183" t="s">
        <v>14</v>
      </c>
      <c r="P183" t="s">
        <v>14</v>
      </c>
      <c r="Q183" t="s">
        <v>1243</v>
      </c>
      <c r="R183" t="s">
        <v>1243</v>
      </c>
      <c r="S183" t="s">
        <v>1244</v>
      </c>
    </row>
    <row r="184" spans="1:19">
      <c r="A184" t="s">
        <v>1245</v>
      </c>
      <c r="B184" t="s">
        <v>1246</v>
      </c>
      <c r="C184" t="s">
        <v>1247</v>
      </c>
      <c r="D184" t="s">
        <v>35</v>
      </c>
      <c r="E184" t="s">
        <v>591</v>
      </c>
      <c r="F184" t="s">
        <v>230</v>
      </c>
      <c r="G184" t="s">
        <v>1248</v>
      </c>
      <c r="H184" t="s">
        <v>39</v>
      </c>
      <c r="I184" t="s">
        <v>40</v>
      </c>
      <c r="J184" t="s">
        <v>334</v>
      </c>
      <c r="K184" t="s">
        <v>334</v>
      </c>
      <c r="L184" t="s">
        <v>335</v>
      </c>
      <c r="M184" t="s">
        <v>14</v>
      </c>
      <c r="N184" t="s">
        <v>14</v>
      </c>
      <c r="O184" t="s">
        <v>14</v>
      </c>
      <c r="P184" t="s">
        <v>14</v>
      </c>
      <c r="Q184" t="s">
        <v>1249</v>
      </c>
      <c r="R184" t="s">
        <v>1249</v>
      </c>
      <c r="S184" t="s">
        <v>1250</v>
      </c>
    </row>
    <row r="185" spans="1:19">
      <c r="A185" t="s">
        <v>1251</v>
      </c>
      <c r="B185" t="s">
        <v>1155</v>
      </c>
      <c r="C185" t="s">
        <v>365</v>
      </c>
      <c r="D185" t="s">
        <v>35</v>
      </c>
      <c r="E185" t="s">
        <v>591</v>
      </c>
      <c r="F185" t="s">
        <v>114</v>
      </c>
      <c r="G185" t="s">
        <v>1252</v>
      </c>
      <c r="H185" t="s">
        <v>39</v>
      </c>
      <c r="I185" t="s">
        <v>40</v>
      </c>
      <c r="J185" t="s">
        <v>1253</v>
      </c>
      <c r="K185" t="s">
        <v>1253</v>
      </c>
      <c r="L185" t="s">
        <v>1254</v>
      </c>
      <c r="M185" t="s">
        <v>14</v>
      </c>
      <c r="N185" t="s">
        <v>14</v>
      </c>
      <c r="O185" t="s">
        <v>14</v>
      </c>
      <c r="P185" t="s">
        <v>14</v>
      </c>
      <c r="Q185" t="s">
        <v>1255</v>
      </c>
      <c r="R185" t="s">
        <v>1255</v>
      </c>
      <c r="S185" t="s">
        <v>1160</v>
      </c>
    </row>
    <row r="186" spans="1:19">
      <c r="A186" t="s">
        <v>1256</v>
      </c>
      <c r="B186" t="s">
        <v>808</v>
      </c>
      <c r="C186" t="s">
        <v>809</v>
      </c>
      <c r="D186" t="s">
        <v>35</v>
      </c>
      <c r="E186" t="s">
        <v>591</v>
      </c>
      <c r="F186" t="s">
        <v>810</v>
      </c>
      <c r="G186" t="s">
        <v>1257</v>
      </c>
      <c r="H186" t="s">
        <v>39</v>
      </c>
      <c r="I186" t="s">
        <v>40</v>
      </c>
      <c r="J186" t="s">
        <v>812</v>
      </c>
      <c r="K186" t="s">
        <v>812</v>
      </c>
      <c r="L186" t="s">
        <v>813</v>
      </c>
      <c r="M186" t="s">
        <v>14</v>
      </c>
      <c r="N186" t="s">
        <v>14</v>
      </c>
      <c r="O186" t="s">
        <v>14</v>
      </c>
      <c r="P186" t="s">
        <v>14</v>
      </c>
      <c r="Q186" t="s">
        <v>1258</v>
      </c>
      <c r="R186" t="s">
        <v>1258</v>
      </c>
      <c r="S186" t="s">
        <v>815</v>
      </c>
    </row>
    <row r="187" spans="1:19">
      <c r="A187" t="s">
        <v>1259</v>
      </c>
      <c r="B187" t="s">
        <v>713</v>
      </c>
      <c r="C187" t="s">
        <v>122</v>
      </c>
      <c r="D187" t="s">
        <v>35</v>
      </c>
      <c r="E187" t="s">
        <v>591</v>
      </c>
      <c r="F187" t="s">
        <v>1260</v>
      </c>
      <c r="G187" t="s">
        <v>1261</v>
      </c>
      <c r="H187" t="s">
        <v>39</v>
      </c>
      <c r="I187" t="s">
        <v>40</v>
      </c>
      <c r="J187" t="s">
        <v>695</v>
      </c>
      <c r="K187" t="s">
        <v>695</v>
      </c>
      <c r="L187" t="s">
        <v>696</v>
      </c>
      <c r="M187" t="s">
        <v>14</v>
      </c>
      <c r="N187" t="s">
        <v>14</v>
      </c>
      <c r="O187" t="s">
        <v>14</v>
      </c>
      <c r="P187" t="s">
        <v>14</v>
      </c>
      <c r="Q187" t="s">
        <v>1262</v>
      </c>
      <c r="R187" t="s">
        <v>1262</v>
      </c>
      <c r="S187" t="s">
        <v>717</v>
      </c>
    </row>
    <row r="188" spans="1:19">
      <c r="A188" t="s">
        <v>1263</v>
      </c>
      <c r="B188" t="s">
        <v>993</v>
      </c>
      <c r="C188" t="s">
        <v>49</v>
      </c>
      <c r="D188" t="s">
        <v>35</v>
      </c>
      <c r="E188" t="s">
        <v>591</v>
      </c>
      <c r="F188" t="s">
        <v>1264</v>
      </c>
      <c r="G188" t="s">
        <v>1265</v>
      </c>
      <c r="H188" t="s">
        <v>39</v>
      </c>
      <c r="I188" t="s">
        <v>40</v>
      </c>
      <c r="J188" t="s">
        <v>1266</v>
      </c>
      <c r="K188" t="s">
        <v>1266</v>
      </c>
      <c r="L188" t="s">
        <v>1267</v>
      </c>
      <c r="M188" t="s">
        <v>14</v>
      </c>
      <c r="N188" t="s">
        <v>14</v>
      </c>
      <c r="O188" t="s">
        <v>14</v>
      </c>
      <c r="P188" t="s">
        <v>14</v>
      </c>
      <c r="Q188" t="s">
        <v>1268</v>
      </c>
      <c r="R188" t="s">
        <v>1268</v>
      </c>
      <c r="S188" t="s">
        <v>998</v>
      </c>
    </row>
    <row r="189" spans="1:19">
      <c r="A189" t="s">
        <v>1269</v>
      </c>
      <c r="B189" t="s">
        <v>1270</v>
      </c>
      <c r="C189" t="s">
        <v>1271</v>
      </c>
      <c r="D189" t="s">
        <v>35</v>
      </c>
      <c r="E189" t="s">
        <v>591</v>
      </c>
      <c r="F189" t="s">
        <v>1272</v>
      </c>
      <c r="G189" t="s">
        <v>1273</v>
      </c>
      <c r="H189" t="s">
        <v>39</v>
      </c>
      <c r="I189" t="s">
        <v>40</v>
      </c>
      <c r="J189" t="s">
        <v>1274</v>
      </c>
      <c r="K189" t="s">
        <v>1274</v>
      </c>
      <c r="L189" t="s">
        <v>1275</v>
      </c>
      <c r="M189" t="s">
        <v>14</v>
      </c>
      <c r="N189" t="s">
        <v>14</v>
      </c>
      <c r="O189" t="s">
        <v>14</v>
      </c>
      <c r="P189" t="s">
        <v>14</v>
      </c>
      <c r="Q189" t="s">
        <v>1276</v>
      </c>
      <c r="R189" t="s">
        <v>1276</v>
      </c>
      <c r="S189" t="s">
        <v>1277</v>
      </c>
    </row>
    <row r="190" spans="1:19">
      <c r="A190" t="s">
        <v>1278</v>
      </c>
      <c r="B190" t="s">
        <v>1279</v>
      </c>
      <c r="C190" t="s">
        <v>1280</v>
      </c>
      <c r="D190" t="s">
        <v>35</v>
      </c>
      <c r="E190" t="s">
        <v>591</v>
      </c>
      <c r="F190" t="s">
        <v>1281</v>
      </c>
      <c r="G190" t="s">
        <v>1282</v>
      </c>
      <c r="H190" t="s">
        <v>39</v>
      </c>
      <c r="I190" t="s">
        <v>40</v>
      </c>
      <c r="J190" t="s">
        <v>1266</v>
      </c>
      <c r="K190" t="s">
        <v>1266</v>
      </c>
      <c r="L190" t="s">
        <v>1267</v>
      </c>
      <c r="M190" t="s">
        <v>14</v>
      </c>
      <c r="N190" t="s">
        <v>14</v>
      </c>
      <c r="O190" t="s">
        <v>14</v>
      </c>
      <c r="P190" t="s">
        <v>14</v>
      </c>
      <c r="Q190" t="s">
        <v>1283</v>
      </c>
      <c r="R190" t="s">
        <v>1283</v>
      </c>
      <c r="S190" t="s">
        <v>1284</v>
      </c>
    </row>
    <row r="191" spans="1:19">
      <c r="A191" t="s">
        <v>1285</v>
      </c>
      <c r="B191" t="s">
        <v>653</v>
      </c>
      <c r="C191" t="s">
        <v>236</v>
      </c>
      <c r="D191" t="s">
        <v>35</v>
      </c>
      <c r="E191" t="s">
        <v>591</v>
      </c>
      <c r="F191" t="s">
        <v>720</v>
      </c>
      <c r="G191" t="s">
        <v>1286</v>
      </c>
      <c r="H191" t="s">
        <v>39</v>
      </c>
      <c r="I191" t="s">
        <v>40</v>
      </c>
      <c r="J191" t="s">
        <v>803</v>
      </c>
      <c r="K191" t="s">
        <v>803</v>
      </c>
      <c r="L191" t="s">
        <v>804</v>
      </c>
      <c r="M191" t="s">
        <v>14</v>
      </c>
      <c r="N191" t="s">
        <v>14</v>
      </c>
      <c r="O191" t="s">
        <v>14</v>
      </c>
      <c r="P191" t="s">
        <v>14</v>
      </c>
      <c r="Q191" t="s">
        <v>1287</v>
      </c>
      <c r="R191" t="s">
        <v>1287</v>
      </c>
      <c r="S191" t="s">
        <v>658</v>
      </c>
    </row>
    <row r="192" spans="1:19">
      <c r="A192" t="s">
        <v>1288</v>
      </c>
      <c r="B192" t="s">
        <v>1090</v>
      </c>
      <c r="C192" t="s">
        <v>49</v>
      </c>
      <c r="D192" t="s">
        <v>35</v>
      </c>
      <c r="E192" t="s">
        <v>591</v>
      </c>
      <c r="F192" t="s">
        <v>1083</v>
      </c>
      <c r="G192" t="s">
        <v>1289</v>
      </c>
      <c r="H192" t="s">
        <v>39</v>
      </c>
      <c r="I192" t="s">
        <v>40</v>
      </c>
      <c r="J192" t="s">
        <v>812</v>
      </c>
      <c r="K192" t="s">
        <v>812</v>
      </c>
      <c r="L192" t="s">
        <v>813</v>
      </c>
      <c r="M192" t="s">
        <v>14</v>
      </c>
      <c r="N192" t="s">
        <v>14</v>
      </c>
      <c r="O192" t="s">
        <v>14</v>
      </c>
      <c r="P192" t="s">
        <v>14</v>
      </c>
      <c r="Q192" t="s">
        <v>1290</v>
      </c>
      <c r="R192" t="s">
        <v>1290</v>
      </c>
      <c r="S192" t="s">
        <v>1093</v>
      </c>
    </row>
    <row r="193" spans="1:19">
      <c r="A193" t="s">
        <v>1291</v>
      </c>
      <c r="B193" t="s">
        <v>1292</v>
      </c>
      <c r="C193" t="s">
        <v>49</v>
      </c>
      <c r="D193" t="s">
        <v>35</v>
      </c>
      <c r="E193" t="s">
        <v>591</v>
      </c>
      <c r="F193" t="s">
        <v>72</v>
      </c>
      <c r="G193" t="s">
        <v>1293</v>
      </c>
      <c r="H193" t="s">
        <v>39</v>
      </c>
      <c r="I193" t="s">
        <v>40</v>
      </c>
      <c r="J193" t="s">
        <v>1294</v>
      </c>
      <c r="K193" t="s">
        <v>1294</v>
      </c>
      <c r="L193" t="s">
        <v>1295</v>
      </c>
      <c r="M193" t="s">
        <v>14</v>
      </c>
      <c r="N193" t="s">
        <v>14</v>
      </c>
      <c r="O193" t="s">
        <v>14</v>
      </c>
      <c r="P193" t="s">
        <v>14</v>
      </c>
      <c r="Q193" t="s">
        <v>1296</v>
      </c>
      <c r="R193" t="s">
        <v>1296</v>
      </c>
      <c r="S193" t="s">
        <v>1297</v>
      </c>
    </row>
    <row r="194" spans="1:19">
      <c r="A194" t="s">
        <v>1298</v>
      </c>
      <c r="B194" t="s">
        <v>626</v>
      </c>
      <c r="C194" t="s">
        <v>627</v>
      </c>
      <c r="D194" t="s">
        <v>35</v>
      </c>
      <c r="E194" t="s">
        <v>591</v>
      </c>
      <c r="F194" t="s">
        <v>37</v>
      </c>
      <c r="G194" t="s">
        <v>1299</v>
      </c>
      <c r="H194" t="s">
        <v>39</v>
      </c>
      <c r="I194" t="s">
        <v>40</v>
      </c>
      <c r="J194" t="s">
        <v>629</v>
      </c>
      <c r="K194" t="s">
        <v>629</v>
      </c>
      <c r="L194" t="s">
        <v>630</v>
      </c>
      <c r="M194" t="s">
        <v>14</v>
      </c>
      <c r="N194" t="s">
        <v>14</v>
      </c>
      <c r="O194" t="s">
        <v>14</v>
      </c>
      <c r="P194" t="s">
        <v>14</v>
      </c>
      <c r="Q194" t="s">
        <v>1300</v>
      </c>
      <c r="R194" t="s">
        <v>1300</v>
      </c>
      <c r="S194" t="s">
        <v>634</v>
      </c>
    </row>
    <row r="195" spans="1:19">
      <c r="A195" t="s">
        <v>1301</v>
      </c>
      <c r="B195" t="s">
        <v>48</v>
      </c>
      <c r="C195" t="s">
        <v>49</v>
      </c>
      <c r="D195" t="s">
        <v>35</v>
      </c>
      <c r="E195" t="s">
        <v>1302</v>
      </c>
      <c r="F195" t="s">
        <v>50</v>
      </c>
      <c r="G195" t="s">
        <v>1303</v>
      </c>
      <c r="H195" t="s">
        <v>1304</v>
      </c>
      <c r="I195" t="s">
        <v>40</v>
      </c>
      <c r="J195" t="s">
        <v>1305</v>
      </c>
      <c r="K195" t="s">
        <v>1305</v>
      </c>
      <c r="L195" t="s">
        <v>1306</v>
      </c>
      <c r="M195" t="s">
        <v>14</v>
      </c>
      <c r="N195" t="s">
        <v>14</v>
      </c>
      <c r="O195" t="s">
        <v>14</v>
      </c>
      <c r="P195" t="s">
        <v>14</v>
      </c>
      <c r="Q195" t="s">
        <v>1307</v>
      </c>
      <c r="R195" t="s">
        <v>1307</v>
      </c>
      <c r="S195" t="s">
        <v>57</v>
      </c>
    </row>
    <row r="196" spans="1:19">
      <c r="A196" t="s">
        <v>1308</v>
      </c>
      <c r="B196" t="s">
        <v>866</v>
      </c>
      <c r="C196" t="s">
        <v>122</v>
      </c>
      <c r="D196" t="s">
        <v>35</v>
      </c>
      <c r="E196" t="s">
        <v>591</v>
      </c>
      <c r="F196" t="s">
        <v>171</v>
      </c>
      <c r="G196" t="s">
        <v>1309</v>
      </c>
      <c r="H196" t="s">
        <v>39</v>
      </c>
      <c r="I196" t="s">
        <v>40</v>
      </c>
      <c r="J196" t="s">
        <v>1310</v>
      </c>
      <c r="K196" t="s">
        <v>1310</v>
      </c>
      <c r="L196" t="s">
        <v>1311</v>
      </c>
      <c r="M196" t="s">
        <v>14</v>
      </c>
      <c r="N196" t="s">
        <v>14</v>
      </c>
      <c r="O196" t="s">
        <v>14</v>
      </c>
      <c r="P196" t="s">
        <v>14</v>
      </c>
      <c r="Q196" t="s">
        <v>1312</v>
      </c>
      <c r="R196" t="s">
        <v>1312</v>
      </c>
      <c r="S196" t="s">
        <v>871</v>
      </c>
    </row>
    <row r="197" spans="1:19">
      <c r="A197" t="s">
        <v>1313</v>
      </c>
      <c r="B197" t="s">
        <v>1314</v>
      </c>
      <c r="C197" t="s">
        <v>1315</v>
      </c>
      <c r="D197" t="s">
        <v>35</v>
      </c>
      <c r="E197" t="s">
        <v>591</v>
      </c>
      <c r="F197" t="s">
        <v>37</v>
      </c>
      <c r="G197" t="s">
        <v>1316</v>
      </c>
      <c r="H197" t="s">
        <v>39</v>
      </c>
      <c r="I197" t="s">
        <v>40</v>
      </c>
      <c r="J197" t="s">
        <v>679</v>
      </c>
      <c r="K197" t="s">
        <v>679</v>
      </c>
      <c r="L197" t="s">
        <v>680</v>
      </c>
      <c r="M197" t="s">
        <v>14</v>
      </c>
      <c r="N197" t="s">
        <v>14</v>
      </c>
      <c r="O197" t="s">
        <v>14</v>
      </c>
      <c r="P197" t="s">
        <v>14</v>
      </c>
      <c r="Q197" t="s">
        <v>1317</v>
      </c>
      <c r="R197" t="s">
        <v>1317</v>
      </c>
      <c r="S197" t="s">
        <v>1318</v>
      </c>
    </row>
    <row r="198" spans="1:19">
      <c r="A198" t="s">
        <v>1319</v>
      </c>
      <c r="B198" t="s">
        <v>943</v>
      </c>
      <c r="C198" t="s">
        <v>809</v>
      </c>
      <c r="D198" t="s">
        <v>35</v>
      </c>
      <c r="E198" t="s">
        <v>591</v>
      </c>
      <c r="F198" t="s">
        <v>37</v>
      </c>
      <c r="G198" t="s">
        <v>1320</v>
      </c>
      <c r="H198" t="s">
        <v>39</v>
      </c>
      <c r="I198" t="s">
        <v>40</v>
      </c>
      <c r="J198" t="s">
        <v>812</v>
      </c>
      <c r="K198" t="s">
        <v>812</v>
      </c>
      <c r="L198" t="s">
        <v>813</v>
      </c>
      <c r="M198" t="s">
        <v>14</v>
      </c>
      <c r="N198" t="s">
        <v>14</v>
      </c>
      <c r="O198" t="s">
        <v>14</v>
      </c>
      <c r="P198" t="s">
        <v>14</v>
      </c>
      <c r="Q198" t="s">
        <v>1321</v>
      </c>
      <c r="R198" t="s">
        <v>1321</v>
      </c>
      <c r="S198" t="s">
        <v>946</v>
      </c>
    </row>
    <row r="199" spans="1:19">
      <c r="A199" t="s">
        <v>1322</v>
      </c>
      <c r="B199" t="s">
        <v>719</v>
      </c>
      <c r="C199" t="s">
        <v>610</v>
      </c>
      <c r="D199" t="s">
        <v>35</v>
      </c>
      <c r="E199" t="s">
        <v>591</v>
      </c>
      <c r="F199" t="s">
        <v>987</v>
      </c>
      <c r="G199" t="s">
        <v>1323</v>
      </c>
      <c r="H199" t="s">
        <v>39</v>
      </c>
      <c r="I199" t="s">
        <v>40</v>
      </c>
      <c r="J199" t="s">
        <v>989</v>
      </c>
      <c r="K199" t="s">
        <v>989</v>
      </c>
      <c r="L199" t="s">
        <v>990</v>
      </c>
      <c r="M199" t="s">
        <v>14</v>
      </c>
      <c r="N199" t="s">
        <v>14</v>
      </c>
      <c r="O199" t="s">
        <v>14</v>
      </c>
      <c r="P199" t="s">
        <v>14</v>
      </c>
      <c r="Q199" t="s">
        <v>1324</v>
      </c>
      <c r="R199" t="s">
        <v>1324</v>
      </c>
      <c r="S199" t="s">
        <v>723</v>
      </c>
    </row>
    <row r="200" spans="1:19">
      <c r="A200" t="s">
        <v>1325</v>
      </c>
      <c r="B200" t="s">
        <v>520</v>
      </c>
      <c r="C200" t="s">
        <v>384</v>
      </c>
      <c r="D200" t="s">
        <v>35</v>
      </c>
      <c r="E200" t="s">
        <v>591</v>
      </c>
      <c r="F200" t="s">
        <v>1326</v>
      </c>
      <c r="G200" t="s">
        <v>1327</v>
      </c>
      <c r="H200" t="s">
        <v>39</v>
      </c>
      <c r="I200" t="s">
        <v>40</v>
      </c>
      <c r="J200" t="s">
        <v>523</v>
      </c>
      <c r="K200" t="s">
        <v>523</v>
      </c>
      <c r="L200" t="s">
        <v>524</v>
      </c>
      <c r="M200" t="s">
        <v>14</v>
      </c>
      <c r="N200" t="s">
        <v>14</v>
      </c>
      <c r="O200" t="s">
        <v>14</v>
      </c>
      <c r="P200" t="s">
        <v>14</v>
      </c>
      <c r="Q200" t="s">
        <v>1328</v>
      </c>
      <c r="R200" t="s">
        <v>1328</v>
      </c>
      <c r="S200" t="s">
        <v>526</v>
      </c>
    </row>
    <row r="201" spans="1:19">
      <c r="A201" t="s">
        <v>1329</v>
      </c>
      <c r="B201" t="s">
        <v>713</v>
      </c>
      <c r="C201" t="s">
        <v>122</v>
      </c>
      <c r="D201" t="s">
        <v>35</v>
      </c>
      <c r="E201" t="s">
        <v>591</v>
      </c>
      <c r="F201" t="s">
        <v>1260</v>
      </c>
      <c r="G201" t="s">
        <v>1330</v>
      </c>
      <c r="H201" t="s">
        <v>39</v>
      </c>
      <c r="I201" t="s">
        <v>40</v>
      </c>
      <c r="J201" t="s">
        <v>695</v>
      </c>
      <c r="K201" t="s">
        <v>695</v>
      </c>
      <c r="L201" t="s">
        <v>696</v>
      </c>
      <c r="M201" t="s">
        <v>14</v>
      </c>
      <c r="N201" t="s">
        <v>14</v>
      </c>
      <c r="O201" t="s">
        <v>14</v>
      </c>
      <c r="P201" t="s">
        <v>14</v>
      </c>
      <c r="Q201" t="s">
        <v>1331</v>
      </c>
      <c r="R201" t="s">
        <v>1331</v>
      </c>
      <c r="S201" t="s">
        <v>717</v>
      </c>
    </row>
    <row r="202" spans="1:19">
      <c r="A202" t="s">
        <v>1332</v>
      </c>
      <c r="B202" t="s">
        <v>1054</v>
      </c>
      <c r="C202" t="s">
        <v>49</v>
      </c>
      <c r="D202" t="s">
        <v>35</v>
      </c>
      <c r="E202" t="s">
        <v>1333</v>
      </c>
      <c r="F202" t="s">
        <v>37</v>
      </c>
      <c r="G202" t="s">
        <v>1334</v>
      </c>
      <c r="H202" t="s">
        <v>85</v>
      </c>
      <c r="I202" t="s">
        <v>40</v>
      </c>
      <c r="J202" t="s">
        <v>14</v>
      </c>
      <c r="K202" t="s">
        <v>1335</v>
      </c>
      <c r="L202" t="s">
        <v>1336</v>
      </c>
      <c r="M202" t="s">
        <v>1337</v>
      </c>
      <c r="N202" t="s">
        <v>14</v>
      </c>
      <c r="O202" t="s">
        <v>1338</v>
      </c>
      <c r="P202" t="s">
        <v>14</v>
      </c>
      <c r="Q202" t="s">
        <v>1339</v>
      </c>
      <c r="R202" t="s">
        <v>1339</v>
      </c>
      <c r="S202" t="s">
        <v>1059</v>
      </c>
    </row>
    <row r="203" spans="1:19">
      <c r="A203" t="s">
        <v>1340</v>
      </c>
      <c r="B203" t="s">
        <v>438</v>
      </c>
      <c r="C203" t="s">
        <v>122</v>
      </c>
      <c r="D203" t="s">
        <v>35</v>
      </c>
      <c r="E203" t="s">
        <v>1341</v>
      </c>
      <c r="F203" t="s">
        <v>221</v>
      </c>
      <c r="G203" t="s">
        <v>1342</v>
      </c>
      <c r="H203" t="s">
        <v>39</v>
      </c>
      <c r="I203" t="s">
        <v>40</v>
      </c>
      <c r="J203" t="s">
        <v>14</v>
      </c>
      <c r="K203" t="s">
        <v>173</v>
      </c>
      <c r="L203" t="s">
        <v>174</v>
      </c>
      <c r="M203" t="s">
        <v>1343</v>
      </c>
      <c r="N203" t="s">
        <v>14</v>
      </c>
      <c r="O203" t="s">
        <v>1344</v>
      </c>
      <c r="P203" t="s">
        <v>14</v>
      </c>
      <c r="Q203" t="s">
        <v>1345</v>
      </c>
      <c r="R203" t="s">
        <v>1345</v>
      </c>
      <c r="S203" t="s">
        <v>442</v>
      </c>
    </row>
    <row r="204" spans="1:19">
      <c r="A204" t="s">
        <v>1346</v>
      </c>
      <c r="B204" t="s">
        <v>1347</v>
      </c>
      <c r="C204" t="s">
        <v>1348</v>
      </c>
      <c r="D204" t="s">
        <v>35</v>
      </c>
      <c r="E204" t="s">
        <v>1341</v>
      </c>
      <c r="F204" t="s">
        <v>72</v>
      </c>
      <c r="G204" t="s">
        <v>1349</v>
      </c>
      <c r="H204" t="s">
        <v>39</v>
      </c>
      <c r="I204" t="s">
        <v>40</v>
      </c>
      <c r="J204" t="s">
        <v>14</v>
      </c>
      <c r="K204" t="s">
        <v>897</v>
      </c>
      <c r="L204" t="s">
        <v>898</v>
      </c>
      <c r="M204" t="s">
        <v>1350</v>
      </c>
      <c r="N204" t="s">
        <v>14</v>
      </c>
      <c r="O204" t="s">
        <v>1351</v>
      </c>
      <c r="P204" t="s">
        <v>14</v>
      </c>
      <c r="Q204" t="s">
        <v>1352</v>
      </c>
      <c r="R204" t="s">
        <v>1352</v>
      </c>
      <c r="S204" t="s">
        <v>1353</v>
      </c>
    </row>
    <row r="205" spans="1:19">
      <c r="A205" t="s">
        <v>1354</v>
      </c>
      <c r="B205" t="s">
        <v>609</v>
      </c>
      <c r="C205" t="s">
        <v>610</v>
      </c>
      <c r="D205" t="s">
        <v>35</v>
      </c>
      <c r="E205" t="s">
        <v>1355</v>
      </c>
      <c r="F205" t="s">
        <v>37</v>
      </c>
      <c r="G205" t="s">
        <v>1356</v>
      </c>
      <c r="H205" t="s">
        <v>395</v>
      </c>
      <c r="I205" t="s">
        <v>40</v>
      </c>
      <c r="J205" t="s">
        <v>14</v>
      </c>
      <c r="K205" t="s">
        <v>1357</v>
      </c>
      <c r="L205" t="s">
        <v>1358</v>
      </c>
      <c r="M205" t="s">
        <v>1359</v>
      </c>
      <c r="N205" t="s">
        <v>14</v>
      </c>
      <c r="O205" t="s">
        <v>1360</v>
      </c>
      <c r="P205" t="s">
        <v>14</v>
      </c>
      <c r="Q205" t="s">
        <v>1361</v>
      </c>
      <c r="R205" t="s">
        <v>1361</v>
      </c>
      <c r="S205" t="s">
        <v>617</v>
      </c>
    </row>
    <row r="206" spans="1:19">
      <c r="A206" t="s">
        <v>1362</v>
      </c>
      <c r="B206" t="s">
        <v>1363</v>
      </c>
      <c r="C206" t="s">
        <v>1364</v>
      </c>
      <c r="D206" t="s">
        <v>35</v>
      </c>
      <c r="E206" t="s">
        <v>1341</v>
      </c>
      <c r="F206" t="s">
        <v>348</v>
      </c>
      <c r="G206" t="s">
        <v>1365</v>
      </c>
      <c r="H206" t="s">
        <v>39</v>
      </c>
      <c r="I206" t="s">
        <v>40</v>
      </c>
      <c r="J206" t="s">
        <v>1366</v>
      </c>
      <c r="K206" t="s">
        <v>1366</v>
      </c>
      <c r="L206" t="s">
        <v>1367</v>
      </c>
      <c r="M206" t="s">
        <v>14</v>
      </c>
      <c r="N206" t="s">
        <v>14</v>
      </c>
      <c r="O206" t="s">
        <v>14</v>
      </c>
      <c r="P206" t="s">
        <v>14</v>
      </c>
      <c r="Q206" t="s">
        <v>1368</v>
      </c>
      <c r="R206" t="s">
        <v>1368</v>
      </c>
      <c r="S206" t="s">
        <v>1369</v>
      </c>
    </row>
    <row r="207" spans="1:19">
      <c r="A207" t="s">
        <v>1370</v>
      </c>
      <c r="B207" t="s">
        <v>1371</v>
      </c>
      <c r="C207" t="s">
        <v>1372</v>
      </c>
      <c r="D207" t="s">
        <v>35</v>
      </c>
      <c r="E207" t="s">
        <v>1341</v>
      </c>
      <c r="F207" t="s">
        <v>706</v>
      </c>
      <c r="G207" t="s">
        <v>1373</v>
      </c>
      <c r="H207" t="s">
        <v>39</v>
      </c>
      <c r="I207" t="s">
        <v>40</v>
      </c>
      <c r="J207" t="s">
        <v>787</v>
      </c>
      <c r="K207" t="s">
        <v>787</v>
      </c>
      <c r="L207" t="s">
        <v>788</v>
      </c>
      <c r="M207" t="s">
        <v>14</v>
      </c>
      <c r="N207" t="s">
        <v>14</v>
      </c>
      <c r="O207" t="s">
        <v>14</v>
      </c>
      <c r="P207" t="s">
        <v>14</v>
      </c>
      <c r="Q207" t="s">
        <v>1374</v>
      </c>
      <c r="R207" t="s">
        <v>1374</v>
      </c>
      <c r="S207" t="s">
        <v>1375</v>
      </c>
    </row>
    <row r="208" spans="1:19">
      <c r="A208" t="s">
        <v>1376</v>
      </c>
      <c r="B208" t="s">
        <v>1377</v>
      </c>
      <c r="C208" t="s">
        <v>179</v>
      </c>
      <c r="D208" t="s">
        <v>35</v>
      </c>
      <c r="E208" t="s">
        <v>1341</v>
      </c>
      <c r="F208" t="s">
        <v>1378</v>
      </c>
      <c r="G208" t="s">
        <v>1379</v>
      </c>
      <c r="H208" t="s">
        <v>39</v>
      </c>
      <c r="I208" t="s">
        <v>40</v>
      </c>
      <c r="J208" t="s">
        <v>1380</v>
      </c>
      <c r="K208" t="s">
        <v>1380</v>
      </c>
      <c r="L208" t="s">
        <v>1381</v>
      </c>
      <c r="M208" t="s">
        <v>14</v>
      </c>
      <c r="N208" t="s">
        <v>14</v>
      </c>
      <c r="O208" t="s">
        <v>14</v>
      </c>
      <c r="P208" t="s">
        <v>14</v>
      </c>
      <c r="Q208" t="s">
        <v>1382</v>
      </c>
      <c r="R208" t="s">
        <v>1382</v>
      </c>
      <c r="S208" t="s">
        <v>1383</v>
      </c>
    </row>
    <row r="209" spans="1:19">
      <c r="A209" t="s">
        <v>1384</v>
      </c>
      <c r="B209" t="s">
        <v>355</v>
      </c>
      <c r="C209" t="s">
        <v>356</v>
      </c>
      <c r="D209" t="s">
        <v>35</v>
      </c>
      <c r="E209" t="s">
        <v>1341</v>
      </c>
      <c r="F209" t="s">
        <v>357</v>
      </c>
      <c r="G209" t="s">
        <v>1385</v>
      </c>
      <c r="H209" t="s">
        <v>39</v>
      </c>
      <c r="I209" t="s">
        <v>40</v>
      </c>
      <c r="J209" t="s">
        <v>359</v>
      </c>
      <c r="K209" t="s">
        <v>359</v>
      </c>
      <c r="L209" t="s">
        <v>360</v>
      </c>
      <c r="M209" t="s">
        <v>14</v>
      </c>
      <c r="N209" t="s">
        <v>14</v>
      </c>
      <c r="O209" t="s">
        <v>14</v>
      </c>
      <c r="P209" t="s">
        <v>14</v>
      </c>
      <c r="Q209" t="s">
        <v>1386</v>
      </c>
      <c r="R209" t="s">
        <v>1386</v>
      </c>
      <c r="S209" t="s">
        <v>362</v>
      </c>
    </row>
    <row r="210" spans="1:19">
      <c r="A210" t="s">
        <v>1387</v>
      </c>
      <c r="B210" t="s">
        <v>1388</v>
      </c>
      <c r="C210" t="s">
        <v>1389</v>
      </c>
      <c r="D210" t="s">
        <v>35</v>
      </c>
      <c r="E210" t="s">
        <v>1390</v>
      </c>
      <c r="F210" t="s">
        <v>1391</v>
      </c>
      <c r="G210" t="s">
        <v>1392</v>
      </c>
      <c r="H210" t="s">
        <v>1393</v>
      </c>
      <c r="I210" t="s">
        <v>40</v>
      </c>
      <c r="J210" t="s">
        <v>1394</v>
      </c>
      <c r="K210" t="s">
        <v>1394</v>
      </c>
      <c r="L210" t="s">
        <v>1395</v>
      </c>
      <c r="M210" t="s">
        <v>14</v>
      </c>
      <c r="N210" t="s">
        <v>14</v>
      </c>
      <c r="O210" t="s">
        <v>14</v>
      </c>
      <c r="P210" t="s">
        <v>14</v>
      </c>
      <c r="Q210" t="s">
        <v>1396</v>
      </c>
      <c r="R210" t="s">
        <v>1396</v>
      </c>
      <c r="S210" t="s">
        <v>1397</v>
      </c>
    </row>
    <row r="211" spans="1:19">
      <c r="A211" t="s">
        <v>1398</v>
      </c>
      <c r="B211" t="s">
        <v>1399</v>
      </c>
      <c r="C211" t="s">
        <v>1400</v>
      </c>
      <c r="D211" t="s">
        <v>35</v>
      </c>
      <c r="E211" t="s">
        <v>1341</v>
      </c>
      <c r="F211" t="s">
        <v>1401</v>
      </c>
      <c r="G211" t="s">
        <v>1402</v>
      </c>
      <c r="H211" t="s">
        <v>39</v>
      </c>
      <c r="I211" t="s">
        <v>40</v>
      </c>
      <c r="J211" t="s">
        <v>1403</v>
      </c>
      <c r="K211" t="s">
        <v>1403</v>
      </c>
      <c r="L211" t="s">
        <v>1404</v>
      </c>
      <c r="M211" t="s">
        <v>14</v>
      </c>
      <c r="N211" t="s">
        <v>14</v>
      </c>
      <c r="O211" t="s">
        <v>14</v>
      </c>
      <c r="P211" t="s">
        <v>14</v>
      </c>
      <c r="Q211" t="s">
        <v>1405</v>
      </c>
      <c r="R211" t="s">
        <v>1405</v>
      </c>
      <c r="S211" t="s">
        <v>1406</v>
      </c>
    </row>
    <row r="212" spans="1:19">
      <c r="A212" t="s">
        <v>1407</v>
      </c>
      <c r="B212" t="s">
        <v>450</v>
      </c>
      <c r="C212" t="s">
        <v>188</v>
      </c>
      <c r="D212" t="s">
        <v>35</v>
      </c>
      <c r="E212" t="s">
        <v>1333</v>
      </c>
      <c r="F212" t="s">
        <v>348</v>
      </c>
      <c r="G212" t="s">
        <v>1408</v>
      </c>
      <c r="H212" t="s">
        <v>85</v>
      </c>
      <c r="I212" t="s">
        <v>40</v>
      </c>
      <c r="J212" t="s">
        <v>1409</v>
      </c>
      <c r="K212" t="s">
        <v>1409</v>
      </c>
      <c r="L212" t="s">
        <v>1410</v>
      </c>
      <c r="M212" t="s">
        <v>14</v>
      </c>
      <c r="N212" t="s">
        <v>14</v>
      </c>
      <c r="O212" t="s">
        <v>14</v>
      </c>
      <c r="P212" t="s">
        <v>14</v>
      </c>
      <c r="Q212" t="s">
        <v>1411</v>
      </c>
      <c r="R212" t="s">
        <v>1411</v>
      </c>
      <c r="S212" t="s">
        <v>455</v>
      </c>
    </row>
    <row r="213" spans="1:19">
      <c r="A213" t="s">
        <v>1412</v>
      </c>
      <c r="B213" t="s">
        <v>1413</v>
      </c>
      <c r="C213" t="s">
        <v>384</v>
      </c>
      <c r="D213" t="s">
        <v>35</v>
      </c>
      <c r="E213" t="s">
        <v>1341</v>
      </c>
      <c r="F213" t="s">
        <v>114</v>
      </c>
      <c r="G213" t="s">
        <v>1414</v>
      </c>
      <c r="H213" t="s">
        <v>39</v>
      </c>
      <c r="I213" t="s">
        <v>40</v>
      </c>
      <c r="J213" t="s">
        <v>1415</v>
      </c>
      <c r="K213" t="s">
        <v>1415</v>
      </c>
      <c r="L213" t="s">
        <v>1416</v>
      </c>
      <c r="M213" t="s">
        <v>14</v>
      </c>
      <c r="N213" t="s">
        <v>14</v>
      </c>
      <c r="O213" t="s">
        <v>14</v>
      </c>
      <c r="P213" t="s">
        <v>14</v>
      </c>
      <c r="Q213" t="s">
        <v>1417</v>
      </c>
      <c r="R213" t="s">
        <v>1417</v>
      </c>
      <c r="S213" t="s">
        <v>1418</v>
      </c>
    </row>
    <row r="214" spans="1:19">
      <c r="A214" t="s">
        <v>1419</v>
      </c>
      <c r="B214" t="s">
        <v>1420</v>
      </c>
      <c r="C214" t="s">
        <v>855</v>
      </c>
      <c r="D214" t="s">
        <v>35</v>
      </c>
      <c r="E214" t="s">
        <v>1341</v>
      </c>
      <c r="F214" t="s">
        <v>348</v>
      </c>
      <c r="G214" t="s">
        <v>1421</v>
      </c>
      <c r="H214" t="s">
        <v>39</v>
      </c>
      <c r="I214" t="s">
        <v>40</v>
      </c>
      <c r="J214" t="s">
        <v>1422</v>
      </c>
      <c r="K214" t="s">
        <v>1422</v>
      </c>
      <c r="L214" t="s">
        <v>1423</v>
      </c>
      <c r="M214" t="s">
        <v>14</v>
      </c>
      <c r="N214" t="s">
        <v>14</v>
      </c>
      <c r="O214" t="s">
        <v>14</v>
      </c>
      <c r="P214" t="s">
        <v>14</v>
      </c>
      <c r="Q214" t="s">
        <v>1424</v>
      </c>
      <c r="R214" t="s">
        <v>1424</v>
      </c>
      <c r="S214" t="s">
        <v>1425</v>
      </c>
    </row>
    <row r="215" spans="1:19">
      <c r="A215" t="s">
        <v>1426</v>
      </c>
      <c r="B215" t="s">
        <v>539</v>
      </c>
      <c r="C215" t="s">
        <v>104</v>
      </c>
      <c r="D215" t="s">
        <v>35</v>
      </c>
      <c r="E215" t="s">
        <v>1341</v>
      </c>
      <c r="F215" t="s">
        <v>686</v>
      </c>
      <c r="G215" t="s">
        <v>1427</v>
      </c>
      <c r="H215" t="s">
        <v>39</v>
      </c>
      <c r="I215" t="s">
        <v>40</v>
      </c>
      <c r="J215" t="s">
        <v>1428</v>
      </c>
      <c r="K215" t="s">
        <v>1428</v>
      </c>
      <c r="L215" t="s">
        <v>1429</v>
      </c>
      <c r="M215" t="s">
        <v>14</v>
      </c>
      <c r="N215" t="s">
        <v>14</v>
      </c>
      <c r="O215" t="s">
        <v>14</v>
      </c>
      <c r="P215" t="s">
        <v>14</v>
      </c>
      <c r="Q215" t="s">
        <v>1430</v>
      </c>
      <c r="R215" t="s">
        <v>1430</v>
      </c>
      <c r="S215" t="s">
        <v>544</v>
      </c>
    </row>
    <row r="216" spans="1:19">
      <c r="A216" t="s">
        <v>1431</v>
      </c>
      <c r="B216" t="s">
        <v>1008</v>
      </c>
      <c r="C216" t="s">
        <v>49</v>
      </c>
      <c r="D216" t="s">
        <v>35</v>
      </c>
      <c r="E216" t="s">
        <v>1355</v>
      </c>
      <c r="F216" t="s">
        <v>1009</v>
      </c>
      <c r="G216" t="s">
        <v>1432</v>
      </c>
      <c r="H216" t="s">
        <v>395</v>
      </c>
      <c r="I216" t="s">
        <v>40</v>
      </c>
      <c r="J216" t="s">
        <v>1433</v>
      </c>
      <c r="K216" t="s">
        <v>1433</v>
      </c>
      <c r="L216" t="s">
        <v>1434</v>
      </c>
      <c r="M216" t="s">
        <v>14</v>
      </c>
      <c r="N216" t="s">
        <v>14</v>
      </c>
      <c r="O216" t="s">
        <v>14</v>
      </c>
      <c r="P216" t="s">
        <v>14</v>
      </c>
      <c r="Q216" t="s">
        <v>1435</v>
      </c>
      <c r="R216" t="s">
        <v>1435</v>
      </c>
      <c r="S216" t="s">
        <v>1014</v>
      </c>
    </row>
    <row r="217" spans="1:19">
      <c r="A217" t="s">
        <v>1436</v>
      </c>
      <c r="B217" t="s">
        <v>713</v>
      </c>
      <c r="C217" t="s">
        <v>122</v>
      </c>
      <c r="D217" t="s">
        <v>35</v>
      </c>
      <c r="E217" t="s">
        <v>1333</v>
      </c>
      <c r="F217" t="s">
        <v>1437</v>
      </c>
      <c r="G217" t="s">
        <v>1438</v>
      </c>
      <c r="H217" t="s">
        <v>85</v>
      </c>
      <c r="I217" t="s">
        <v>40</v>
      </c>
      <c r="J217" t="s">
        <v>1439</v>
      </c>
      <c r="K217" t="s">
        <v>1439</v>
      </c>
      <c r="L217" t="s">
        <v>1440</v>
      </c>
      <c r="M217" t="s">
        <v>14</v>
      </c>
      <c r="N217" t="s">
        <v>14</v>
      </c>
      <c r="O217" t="s">
        <v>14</v>
      </c>
      <c r="P217" t="s">
        <v>14</v>
      </c>
      <c r="Q217" t="s">
        <v>1441</v>
      </c>
      <c r="R217" t="s">
        <v>1441</v>
      </c>
      <c r="S217" t="s">
        <v>717</v>
      </c>
    </row>
    <row r="218" spans="1:19">
      <c r="A218" t="s">
        <v>1442</v>
      </c>
      <c r="B218" t="s">
        <v>277</v>
      </c>
      <c r="C218" t="s">
        <v>163</v>
      </c>
      <c r="D218" t="s">
        <v>35</v>
      </c>
      <c r="E218" t="s">
        <v>1341</v>
      </c>
      <c r="F218" t="s">
        <v>546</v>
      </c>
      <c r="G218" t="s">
        <v>1443</v>
      </c>
      <c r="H218" t="s">
        <v>39</v>
      </c>
      <c r="I218" t="s">
        <v>40</v>
      </c>
      <c r="J218" t="s">
        <v>280</v>
      </c>
      <c r="K218" t="s">
        <v>280</v>
      </c>
      <c r="L218" t="s">
        <v>281</v>
      </c>
      <c r="M218" t="s">
        <v>14</v>
      </c>
      <c r="N218" t="s">
        <v>14</v>
      </c>
      <c r="O218" t="s">
        <v>14</v>
      </c>
      <c r="P218" t="s">
        <v>14</v>
      </c>
      <c r="Q218" t="s">
        <v>1444</v>
      </c>
      <c r="R218" t="s">
        <v>1444</v>
      </c>
      <c r="S218" t="s">
        <v>283</v>
      </c>
    </row>
    <row r="219" spans="1:19">
      <c r="A219" t="s">
        <v>1445</v>
      </c>
      <c r="B219" t="s">
        <v>1446</v>
      </c>
      <c r="C219" t="s">
        <v>1447</v>
      </c>
      <c r="D219" t="s">
        <v>35</v>
      </c>
      <c r="E219" t="s">
        <v>1341</v>
      </c>
      <c r="F219" t="s">
        <v>1448</v>
      </c>
      <c r="G219" t="s">
        <v>1449</v>
      </c>
      <c r="H219" t="s">
        <v>39</v>
      </c>
      <c r="I219" t="s">
        <v>40</v>
      </c>
      <c r="J219" t="s">
        <v>1450</v>
      </c>
      <c r="K219" t="s">
        <v>1450</v>
      </c>
      <c r="L219" t="s">
        <v>1451</v>
      </c>
      <c r="M219" t="s">
        <v>14</v>
      </c>
      <c r="N219" t="s">
        <v>14</v>
      </c>
      <c r="O219" t="s">
        <v>14</v>
      </c>
      <c r="P219" t="s">
        <v>14</v>
      </c>
      <c r="Q219" t="s">
        <v>1452</v>
      </c>
      <c r="R219" t="s">
        <v>1452</v>
      </c>
      <c r="S219" t="s">
        <v>1453</v>
      </c>
    </row>
    <row r="220" spans="1:19">
      <c r="A220" t="s">
        <v>1454</v>
      </c>
      <c r="B220" t="s">
        <v>277</v>
      </c>
      <c r="C220" t="s">
        <v>163</v>
      </c>
      <c r="D220" t="s">
        <v>35</v>
      </c>
      <c r="E220" t="s">
        <v>1341</v>
      </c>
      <c r="F220" t="s">
        <v>278</v>
      </c>
      <c r="G220" t="s">
        <v>1455</v>
      </c>
      <c r="H220" t="s">
        <v>39</v>
      </c>
      <c r="I220" t="s">
        <v>40</v>
      </c>
      <c r="J220" t="s">
        <v>280</v>
      </c>
      <c r="K220" t="s">
        <v>280</v>
      </c>
      <c r="L220" t="s">
        <v>281</v>
      </c>
      <c r="M220" t="s">
        <v>14</v>
      </c>
      <c r="N220" t="s">
        <v>14</v>
      </c>
      <c r="O220" t="s">
        <v>14</v>
      </c>
      <c r="P220" t="s">
        <v>14</v>
      </c>
      <c r="Q220" t="s">
        <v>1456</v>
      </c>
      <c r="R220" t="s">
        <v>1456</v>
      </c>
      <c r="S220" t="s">
        <v>283</v>
      </c>
    </row>
    <row r="221" spans="1:19">
      <c r="A221" t="s">
        <v>1457</v>
      </c>
      <c r="B221" t="s">
        <v>1458</v>
      </c>
      <c r="C221" t="s">
        <v>122</v>
      </c>
      <c r="D221" t="s">
        <v>35</v>
      </c>
      <c r="E221" t="s">
        <v>1341</v>
      </c>
      <c r="F221" t="s">
        <v>37</v>
      </c>
      <c r="G221" t="s">
        <v>1459</v>
      </c>
      <c r="H221" t="s">
        <v>39</v>
      </c>
      <c r="I221" t="s">
        <v>40</v>
      </c>
      <c r="J221" t="s">
        <v>1460</v>
      </c>
      <c r="K221" t="s">
        <v>1460</v>
      </c>
      <c r="L221" t="s">
        <v>1461</v>
      </c>
      <c r="M221" t="s">
        <v>14</v>
      </c>
      <c r="N221" t="s">
        <v>14</v>
      </c>
      <c r="O221" t="s">
        <v>14</v>
      </c>
      <c r="P221" t="s">
        <v>14</v>
      </c>
      <c r="Q221" t="s">
        <v>1462</v>
      </c>
      <c r="R221" t="s">
        <v>1462</v>
      </c>
      <c r="S221" t="s">
        <v>1463</v>
      </c>
    </row>
    <row r="222" spans="1:19">
      <c r="A222" t="s">
        <v>1464</v>
      </c>
      <c r="B222" t="s">
        <v>1465</v>
      </c>
      <c r="C222" t="s">
        <v>392</v>
      </c>
      <c r="D222" t="s">
        <v>35</v>
      </c>
      <c r="E222" t="s">
        <v>1341</v>
      </c>
      <c r="F222" t="s">
        <v>1466</v>
      </c>
      <c r="G222" t="s">
        <v>1467</v>
      </c>
      <c r="H222" t="s">
        <v>39</v>
      </c>
      <c r="I222" t="s">
        <v>40</v>
      </c>
      <c r="J222" t="s">
        <v>1468</v>
      </c>
      <c r="K222" t="s">
        <v>1468</v>
      </c>
      <c r="L222" t="s">
        <v>1469</v>
      </c>
      <c r="M222" t="s">
        <v>14</v>
      </c>
      <c r="N222" t="s">
        <v>14</v>
      </c>
      <c r="O222" t="s">
        <v>14</v>
      </c>
      <c r="P222" t="s">
        <v>14</v>
      </c>
      <c r="Q222" t="s">
        <v>1470</v>
      </c>
      <c r="R222" t="s">
        <v>1470</v>
      </c>
      <c r="S222" t="s">
        <v>1471</v>
      </c>
    </row>
    <row r="223" spans="1:19">
      <c r="A223" t="s">
        <v>1472</v>
      </c>
      <c r="B223" t="s">
        <v>1473</v>
      </c>
      <c r="C223" t="s">
        <v>1474</v>
      </c>
      <c r="D223" t="s">
        <v>35</v>
      </c>
      <c r="E223" t="s">
        <v>1341</v>
      </c>
      <c r="F223" t="s">
        <v>114</v>
      </c>
      <c r="G223" t="s">
        <v>1475</v>
      </c>
      <c r="H223" t="s">
        <v>39</v>
      </c>
      <c r="I223" t="s">
        <v>40</v>
      </c>
      <c r="J223" t="s">
        <v>752</v>
      </c>
      <c r="K223" t="s">
        <v>752</v>
      </c>
      <c r="L223" t="s">
        <v>753</v>
      </c>
      <c r="M223" t="s">
        <v>14</v>
      </c>
      <c r="N223" t="s">
        <v>14</v>
      </c>
      <c r="O223" t="s">
        <v>14</v>
      </c>
      <c r="P223" t="s">
        <v>14</v>
      </c>
      <c r="Q223" t="s">
        <v>1476</v>
      </c>
      <c r="R223" t="s">
        <v>1476</v>
      </c>
      <c r="S223" t="s">
        <v>1477</v>
      </c>
    </row>
    <row r="224" spans="1:19">
      <c r="A224" t="s">
        <v>1478</v>
      </c>
      <c r="B224" t="s">
        <v>1479</v>
      </c>
      <c r="C224" t="s">
        <v>34</v>
      </c>
      <c r="D224" t="s">
        <v>35</v>
      </c>
      <c r="E224" t="s">
        <v>1341</v>
      </c>
      <c r="F224" t="s">
        <v>37</v>
      </c>
      <c r="G224" t="s">
        <v>1480</v>
      </c>
      <c r="H224" t="s">
        <v>39</v>
      </c>
      <c r="I224" t="s">
        <v>40</v>
      </c>
      <c r="J224" t="s">
        <v>116</v>
      </c>
      <c r="K224" t="s">
        <v>116</v>
      </c>
      <c r="L224" t="s">
        <v>117</v>
      </c>
      <c r="M224" t="s">
        <v>14</v>
      </c>
      <c r="N224" t="s">
        <v>14</v>
      </c>
      <c r="O224" t="s">
        <v>14</v>
      </c>
      <c r="P224" t="s">
        <v>14</v>
      </c>
      <c r="Q224" t="s">
        <v>1481</v>
      </c>
      <c r="R224" t="s">
        <v>1481</v>
      </c>
      <c r="S224" t="s">
        <v>1482</v>
      </c>
    </row>
    <row r="225" spans="1:19">
      <c r="A225" t="s">
        <v>1483</v>
      </c>
      <c r="B225" t="s">
        <v>1484</v>
      </c>
      <c r="C225" t="s">
        <v>855</v>
      </c>
      <c r="D225" t="s">
        <v>35</v>
      </c>
      <c r="E225" t="s">
        <v>1341</v>
      </c>
      <c r="F225" t="s">
        <v>221</v>
      </c>
      <c r="G225" t="s">
        <v>1485</v>
      </c>
      <c r="H225" t="s">
        <v>39</v>
      </c>
      <c r="I225" t="s">
        <v>40</v>
      </c>
      <c r="J225" t="s">
        <v>1486</v>
      </c>
      <c r="K225" t="s">
        <v>1486</v>
      </c>
      <c r="L225" t="s">
        <v>1487</v>
      </c>
      <c r="M225" t="s">
        <v>14</v>
      </c>
      <c r="N225" t="s">
        <v>14</v>
      </c>
      <c r="O225" t="s">
        <v>14</v>
      </c>
      <c r="P225" t="s">
        <v>14</v>
      </c>
      <c r="Q225" t="s">
        <v>1488</v>
      </c>
      <c r="R225" t="s">
        <v>1488</v>
      </c>
      <c r="S225" t="s">
        <v>1489</v>
      </c>
    </row>
    <row r="226" spans="1:19">
      <c r="A226" t="s">
        <v>1490</v>
      </c>
      <c r="B226" t="s">
        <v>121</v>
      </c>
      <c r="C226" t="s">
        <v>122</v>
      </c>
      <c r="D226" t="s">
        <v>35</v>
      </c>
      <c r="E226" t="s">
        <v>1333</v>
      </c>
      <c r="F226" t="s">
        <v>37</v>
      </c>
      <c r="G226" t="s">
        <v>1491</v>
      </c>
      <c r="H226" t="s">
        <v>85</v>
      </c>
      <c r="I226" t="s">
        <v>40</v>
      </c>
      <c r="J226" t="s">
        <v>1492</v>
      </c>
      <c r="K226" t="s">
        <v>1492</v>
      </c>
      <c r="L226" t="s">
        <v>1493</v>
      </c>
      <c r="M226" t="s">
        <v>14</v>
      </c>
      <c r="N226" t="s">
        <v>14</v>
      </c>
      <c r="O226" t="s">
        <v>14</v>
      </c>
      <c r="P226" t="s">
        <v>14</v>
      </c>
      <c r="Q226" t="s">
        <v>1494</v>
      </c>
      <c r="R226" t="s">
        <v>1494</v>
      </c>
      <c r="S226" t="s">
        <v>127</v>
      </c>
    </row>
    <row r="227" spans="1:19">
      <c r="A227" t="s">
        <v>1495</v>
      </c>
      <c r="B227" t="s">
        <v>1496</v>
      </c>
      <c r="C227" t="s">
        <v>1497</v>
      </c>
      <c r="D227" t="s">
        <v>35</v>
      </c>
      <c r="E227" t="s">
        <v>1341</v>
      </c>
      <c r="F227" t="s">
        <v>1498</v>
      </c>
      <c r="G227" t="s">
        <v>1499</v>
      </c>
      <c r="H227" t="s">
        <v>39</v>
      </c>
      <c r="I227" t="s">
        <v>40</v>
      </c>
      <c r="J227" t="s">
        <v>1500</v>
      </c>
      <c r="K227" t="s">
        <v>1500</v>
      </c>
      <c r="L227" t="s">
        <v>1501</v>
      </c>
      <c r="M227" t="s">
        <v>14</v>
      </c>
      <c r="N227" t="s">
        <v>14</v>
      </c>
      <c r="O227" t="s">
        <v>14</v>
      </c>
      <c r="P227" t="s">
        <v>14</v>
      </c>
      <c r="Q227" t="s">
        <v>1502</v>
      </c>
      <c r="R227" t="s">
        <v>1502</v>
      </c>
      <c r="S227" t="s">
        <v>1503</v>
      </c>
    </row>
    <row r="228" spans="1:19">
      <c r="A228" t="s">
        <v>1504</v>
      </c>
      <c r="B228" t="s">
        <v>203</v>
      </c>
      <c r="C228" t="s">
        <v>49</v>
      </c>
      <c r="D228" t="s">
        <v>35</v>
      </c>
      <c r="E228" t="s">
        <v>1341</v>
      </c>
      <c r="F228" t="s">
        <v>204</v>
      </c>
      <c r="G228" t="s">
        <v>1505</v>
      </c>
      <c r="H228" t="s">
        <v>39</v>
      </c>
      <c r="I228" t="s">
        <v>40</v>
      </c>
      <c r="J228" t="s">
        <v>1506</v>
      </c>
      <c r="K228" t="s">
        <v>1506</v>
      </c>
      <c r="L228" t="s">
        <v>1507</v>
      </c>
      <c r="M228" t="s">
        <v>14</v>
      </c>
      <c r="N228" t="s">
        <v>14</v>
      </c>
      <c r="O228" t="s">
        <v>14</v>
      </c>
      <c r="P228" t="s">
        <v>14</v>
      </c>
      <c r="Q228" t="s">
        <v>1508</v>
      </c>
      <c r="R228" t="s">
        <v>1508</v>
      </c>
      <c r="S228" t="s">
        <v>209</v>
      </c>
    </row>
    <row r="229" spans="1:19">
      <c r="A229" t="s">
        <v>1509</v>
      </c>
      <c r="B229" t="s">
        <v>170</v>
      </c>
      <c r="C229" t="s">
        <v>163</v>
      </c>
      <c r="D229" t="s">
        <v>35</v>
      </c>
      <c r="E229" t="s">
        <v>1333</v>
      </c>
      <c r="F229" t="s">
        <v>171</v>
      </c>
      <c r="G229" t="s">
        <v>1510</v>
      </c>
      <c r="H229" t="s">
        <v>85</v>
      </c>
      <c r="I229" t="s">
        <v>40</v>
      </c>
      <c r="J229" t="s">
        <v>1511</v>
      </c>
      <c r="K229" t="s">
        <v>1511</v>
      </c>
      <c r="L229" t="s">
        <v>1512</v>
      </c>
      <c r="M229" t="s">
        <v>14</v>
      </c>
      <c r="N229" t="s">
        <v>14</v>
      </c>
      <c r="O229" t="s">
        <v>14</v>
      </c>
      <c r="P229" t="s">
        <v>14</v>
      </c>
      <c r="Q229" t="s">
        <v>1513</v>
      </c>
      <c r="R229" t="s">
        <v>1513</v>
      </c>
      <c r="S229" t="s">
        <v>176</v>
      </c>
    </row>
    <row r="230" spans="1:19">
      <c r="A230" t="s">
        <v>1514</v>
      </c>
      <c r="B230" t="s">
        <v>1371</v>
      </c>
      <c r="C230" t="s">
        <v>1372</v>
      </c>
      <c r="D230" t="s">
        <v>35</v>
      </c>
      <c r="E230" t="s">
        <v>1341</v>
      </c>
      <c r="F230" t="s">
        <v>114</v>
      </c>
      <c r="G230" t="s">
        <v>1515</v>
      </c>
      <c r="H230" t="s">
        <v>39</v>
      </c>
      <c r="I230" t="s">
        <v>40</v>
      </c>
      <c r="J230" t="s">
        <v>1225</v>
      </c>
      <c r="K230" t="s">
        <v>1225</v>
      </c>
      <c r="L230" t="s">
        <v>1226</v>
      </c>
      <c r="M230" t="s">
        <v>14</v>
      </c>
      <c r="N230" t="s">
        <v>14</v>
      </c>
      <c r="O230" t="s">
        <v>14</v>
      </c>
      <c r="P230" t="s">
        <v>14</v>
      </c>
      <c r="Q230" t="s">
        <v>1516</v>
      </c>
      <c r="R230" t="s">
        <v>1516</v>
      </c>
      <c r="S230" t="s">
        <v>1375</v>
      </c>
    </row>
    <row r="231" spans="1:19">
      <c r="A231" t="s">
        <v>1517</v>
      </c>
      <c r="B231" t="s">
        <v>667</v>
      </c>
      <c r="C231" t="s">
        <v>236</v>
      </c>
      <c r="D231" t="s">
        <v>35</v>
      </c>
      <c r="E231" t="s">
        <v>1341</v>
      </c>
      <c r="F231" t="s">
        <v>114</v>
      </c>
      <c r="G231" t="s">
        <v>1518</v>
      </c>
      <c r="H231" t="s">
        <v>39</v>
      </c>
      <c r="I231" t="s">
        <v>40</v>
      </c>
      <c r="J231" t="s">
        <v>1519</v>
      </c>
      <c r="K231" t="s">
        <v>1519</v>
      </c>
      <c r="L231" t="s">
        <v>1520</v>
      </c>
      <c r="M231" t="s">
        <v>14</v>
      </c>
      <c r="N231" t="s">
        <v>14</v>
      </c>
      <c r="O231" t="s">
        <v>14</v>
      </c>
      <c r="P231" t="s">
        <v>14</v>
      </c>
      <c r="Q231" t="s">
        <v>1521</v>
      </c>
      <c r="R231" t="s">
        <v>1521</v>
      </c>
      <c r="S231" t="s">
        <v>674</v>
      </c>
    </row>
    <row r="232" spans="1:19">
      <c r="A232" t="s">
        <v>1522</v>
      </c>
      <c r="B232" t="s">
        <v>1523</v>
      </c>
      <c r="C232" t="s">
        <v>1524</v>
      </c>
      <c r="D232" t="s">
        <v>35</v>
      </c>
      <c r="E232" t="s">
        <v>1341</v>
      </c>
      <c r="F232" t="s">
        <v>1525</v>
      </c>
      <c r="G232" t="s">
        <v>1526</v>
      </c>
      <c r="H232" t="s">
        <v>39</v>
      </c>
      <c r="I232" t="s">
        <v>40</v>
      </c>
      <c r="J232" t="s">
        <v>995</v>
      </c>
      <c r="K232" t="s">
        <v>995</v>
      </c>
      <c r="L232" t="s">
        <v>996</v>
      </c>
      <c r="M232" t="s">
        <v>14</v>
      </c>
      <c r="N232" t="s">
        <v>14</v>
      </c>
      <c r="O232" t="s">
        <v>14</v>
      </c>
      <c r="P232" t="s">
        <v>14</v>
      </c>
      <c r="Q232" t="s">
        <v>1527</v>
      </c>
      <c r="R232" t="s">
        <v>1527</v>
      </c>
      <c r="S232" t="s">
        <v>1528</v>
      </c>
    </row>
    <row r="233" spans="1:19">
      <c r="A233" t="s">
        <v>1529</v>
      </c>
      <c r="B233" t="s">
        <v>520</v>
      </c>
      <c r="C233" t="s">
        <v>384</v>
      </c>
      <c r="D233" t="s">
        <v>35</v>
      </c>
      <c r="E233" t="s">
        <v>1341</v>
      </c>
      <c r="F233" t="s">
        <v>521</v>
      </c>
      <c r="G233" t="s">
        <v>1530</v>
      </c>
      <c r="H233" t="s">
        <v>39</v>
      </c>
      <c r="I233" t="s">
        <v>40</v>
      </c>
      <c r="J233" t="s">
        <v>523</v>
      </c>
      <c r="K233" t="s">
        <v>523</v>
      </c>
      <c r="L233" t="s">
        <v>524</v>
      </c>
      <c r="M233" t="s">
        <v>14</v>
      </c>
      <c r="N233" t="s">
        <v>14</v>
      </c>
      <c r="O233" t="s">
        <v>14</v>
      </c>
      <c r="P233" t="s">
        <v>14</v>
      </c>
      <c r="Q233" t="s">
        <v>1531</v>
      </c>
      <c r="R233" t="s">
        <v>1531</v>
      </c>
      <c r="S233" t="s">
        <v>526</v>
      </c>
    </row>
    <row r="234" spans="1:19">
      <c r="A234" t="s">
        <v>1532</v>
      </c>
      <c r="B234" t="s">
        <v>539</v>
      </c>
      <c r="C234" t="s">
        <v>104</v>
      </c>
      <c r="D234" t="s">
        <v>35</v>
      </c>
      <c r="E234" t="s">
        <v>1341</v>
      </c>
      <c r="F234" t="s">
        <v>686</v>
      </c>
      <c r="G234" t="s">
        <v>1427</v>
      </c>
      <c r="H234" t="s">
        <v>39</v>
      </c>
      <c r="I234" t="s">
        <v>40</v>
      </c>
      <c r="J234" t="s">
        <v>515</v>
      </c>
      <c r="K234" t="s">
        <v>515</v>
      </c>
      <c r="L234" t="s">
        <v>516</v>
      </c>
      <c r="M234" t="s">
        <v>14</v>
      </c>
      <c r="N234" t="s">
        <v>14</v>
      </c>
      <c r="O234" t="s">
        <v>14</v>
      </c>
      <c r="P234" t="s">
        <v>14</v>
      </c>
      <c r="Q234" t="s">
        <v>1533</v>
      </c>
      <c r="R234" t="s">
        <v>1533</v>
      </c>
      <c r="S234" t="s">
        <v>544</v>
      </c>
    </row>
    <row r="235" spans="1:19">
      <c r="A235" t="s">
        <v>1534</v>
      </c>
      <c r="B235" t="s">
        <v>1535</v>
      </c>
      <c r="C235" t="s">
        <v>163</v>
      </c>
      <c r="D235" t="s">
        <v>35</v>
      </c>
      <c r="E235" t="s">
        <v>1341</v>
      </c>
      <c r="F235" t="s">
        <v>720</v>
      </c>
      <c r="G235" t="s">
        <v>1536</v>
      </c>
      <c r="H235" t="s">
        <v>39</v>
      </c>
      <c r="I235" t="s">
        <v>40</v>
      </c>
      <c r="J235" t="s">
        <v>1537</v>
      </c>
      <c r="K235" t="s">
        <v>1537</v>
      </c>
      <c r="L235" t="s">
        <v>1538</v>
      </c>
      <c r="M235" t="s">
        <v>14</v>
      </c>
      <c r="N235" t="s">
        <v>14</v>
      </c>
      <c r="O235" t="s">
        <v>14</v>
      </c>
      <c r="P235" t="s">
        <v>14</v>
      </c>
      <c r="Q235" t="s">
        <v>1539</v>
      </c>
      <c r="R235" t="s">
        <v>1539</v>
      </c>
      <c r="S235" t="s">
        <v>1540</v>
      </c>
    </row>
    <row r="236" spans="1:19">
      <c r="A236" t="s">
        <v>1541</v>
      </c>
      <c r="B236" t="s">
        <v>1175</v>
      </c>
      <c r="C236" t="s">
        <v>122</v>
      </c>
      <c r="D236" t="s">
        <v>35</v>
      </c>
      <c r="E236" t="s">
        <v>1341</v>
      </c>
      <c r="F236" t="s">
        <v>171</v>
      </c>
      <c r="G236" t="s">
        <v>1176</v>
      </c>
      <c r="H236" t="s">
        <v>39</v>
      </c>
      <c r="I236" t="s">
        <v>40</v>
      </c>
      <c r="J236" t="s">
        <v>1468</v>
      </c>
      <c r="K236" t="s">
        <v>1468</v>
      </c>
      <c r="L236" t="s">
        <v>1469</v>
      </c>
      <c r="M236" t="s">
        <v>14</v>
      </c>
      <c r="N236" t="s">
        <v>14</v>
      </c>
      <c r="O236" t="s">
        <v>14</v>
      </c>
      <c r="P236" t="s">
        <v>14</v>
      </c>
      <c r="Q236" t="s">
        <v>1542</v>
      </c>
      <c r="R236" t="s">
        <v>1542</v>
      </c>
      <c r="S236" t="s">
        <v>1180</v>
      </c>
    </row>
    <row r="237" spans="1:19">
      <c r="A237" t="s">
        <v>1543</v>
      </c>
      <c r="B237" t="s">
        <v>1544</v>
      </c>
      <c r="C237" t="s">
        <v>1447</v>
      </c>
      <c r="D237" t="s">
        <v>35</v>
      </c>
      <c r="E237" t="s">
        <v>1341</v>
      </c>
      <c r="F237" t="s">
        <v>1545</v>
      </c>
      <c r="G237" t="s">
        <v>1546</v>
      </c>
      <c r="H237" t="s">
        <v>39</v>
      </c>
      <c r="I237" t="s">
        <v>40</v>
      </c>
      <c r="J237" t="s">
        <v>787</v>
      </c>
      <c r="K237" t="s">
        <v>787</v>
      </c>
      <c r="L237" t="s">
        <v>788</v>
      </c>
      <c r="M237" t="s">
        <v>14</v>
      </c>
      <c r="N237" t="s">
        <v>14</v>
      </c>
      <c r="O237" t="s">
        <v>14</v>
      </c>
      <c r="P237" t="s">
        <v>14</v>
      </c>
      <c r="Q237" t="s">
        <v>1547</v>
      </c>
      <c r="R237" t="s">
        <v>1547</v>
      </c>
      <c r="S237" t="s">
        <v>1548</v>
      </c>
    </row>
    <row r="238" spans="1:19">
      <c r="A238" t="s">
        <v>1549</v>
      </c>
      <c r="B238" t="s">
        <v>1550</v>
      </c>
      <c r="C238" t="s">
        <v>818</v>
      </c>
      <c r="D238" t="s">
        <v>35</v>
      </c>
      <c r="E238" t="s">
        <v>1333</v>
      </c>
      <c r="F238" t="s">
        <v>1551</v>
      </c>
      <c r="G238" t="s">
        <v>1552</v>
      </c>
      <c r="H238" t="s">
        <v>85</v>
      </c>
      <c r="I238" t="s">
        <v>40</v>
      </c>
      <c r="J238" t="s">
        <v>350</v>
      </c>
      <c r="K238" t="s">
        <v>350</v>
      </c>
      <c r="L238" t="s">
        <v>351</v>
      </c>
      <c r="M238" t="s">
        <v>14</v>
      </c>
      <c r="N238" t="s">
        <v>14</v>
      </c>
      <c r="O238" t="s">
        <v>14</v>
      </c>
      <c r="P238" t="s">
        <v>14</v>
      </c>
      <c r="Q238" t="s">
        <v>1553</v>
      </c>
      <c r="R238" t="s">
        <v>1553</v>
      </c>
      <c r="S238" t="s">
        <v>1554</v>
      </c>
    </row>
    <row r="239" spans="1:19">
      <c r="A239" t="s">
        <v>1555</v>
      </c>
      <c r="B239" t="s">
        <v>1556</v>
      </c>
      <c r="C239" t="s">
        <v>236</v>
      </c>
      <c r="D239" t="s">
        <v>35</v>
      </c>
      <c r="E239" t="s">
        <v>1333</v>
      </c>
      <c r="F239" t="s">
        <v>37</v>
      </c>
      <c r="G239" t="s">
        <v>1557</v>
      </c>
      <c r="H239" t="s">
        <v>85</v>
      </c>
      <c r="I239" t="s">
        <v>40</v>
      </c>
      <c r="J239" t="s">
        <v>1558</v>
      </c>
      <c r="K239" t="s">
        <v>1558</v>
      </c>
      <c r="L239" t="s">
        <v>1559</v>
      </c>
      <c r="M239" t="s">
        <v>14</v>
      </c>
      <c r="N239" t="s">
        <v>14</v>
      </c>
      <c r="O239" t="s">
        <v>14</v>
      </c>
      <c r="P239" t="s">
        <v>14</v>
      </c>
      <c r="Q239" t="s">
        <v>1560</v>
      </c>
      <c r="R239" t="s">
        <v>1560</v>
      </c>
      <c r="S239" t="s">
        <v>1561</v>
      </c>
    </row>
    <row r="240" spans="1:19">
      <c r="A240" t="s">
        <v>1562</v>
      </c>
      <c r="B240" t="s">
        <v>1563</v>
      </c>
      <c r="C240" t="s">
        <v>49</v>
      </c>
      <c r="D240" t="s">
        <v>35</v>
      </c>
      <c r="E240" t="s">
        <v>1341</v>
      </c>
      <c r="F240" t="s">
        <v>1564</v>
      </c>
      <c r="G240" t="s">
        <v>1565</v>
      </c>
      <c r="H240" t="s">
        <v>39</v>
      </c>
      <c r="I240" t="s">
        <v>40</v>
      </c>
      <c r="J240" t="s">
        <v>1566</v>
      </c>
      <c r="K240" t="s">
        <v>1566</v>
      </c>
      <c r="L240" t="s">
        <v>1567</v>
      </c>
      <c r="M240" t="s">
        <v>14</v>
      </c>
      <c r="N240" t="s">
        <v>14</v>
      </c>
      <c r="O240" t="s">
        <v>14</v>
      </c>
      <c r="P240" t="s">
        <v>14</v>
      </c>
      <c r="Q240" t="s">
        <v>1568</v>
      </c>
      <c r="R240" t="s">
        <v>1568</v>
      </c>
      <c r="S240" t="s">
        <v>1569</v>
      </c>
    </row>
    <row r="241" spans="1:19">
      <c r="A241" t="s">
        <v>1570</v>
      </c>
      <c r="B241" t="s">
        <v>1347</v>
      </c>
      <c r="C241" t="s">
        <v>1348</v>
      </c>
      <c r="D241" t="s">
        <v>35</v>
      </c>
      <c r="E241" t="s">
        <v>1341</v>
      </c>
      <c r="F241" t="s">
        <v>72</v>
      </c>
      <c r="G241" t="s">
        <v>1571</v>
      </c>
      <c r="H241" t="s">
        <v>39</v>
      </c>
      <c r="I241" t="s">
        <v>40</v>
      </c>
      <c r="J241" t="s">
        <v>897</v>
      </c>
      <c r="K241" t="s">
        <v>897</v>
      </c>
      <c r="L241" t="s">
        <v>898</v>
      </c>
      <c r="M241" t="s">
        <v>14</v>
      </c>
      <c r="N241" t="s">
        <v>14</v>
      </c>
      <c r="O241" t="s">
        <v>14</v>
      </c>
      <c r="P241" t="s">
        <v>14</v>
      </c>
      <c r="Q241" t="s">
        <v>1572</v>
      </c>
      <c r="R241" t="s">
        <v>1572</v>
      </c>
      <c r="S241" t="s">
        <v>1353</v>
      </c>
    </row>
    <row r="242" spans="1:19">
      <c r="A242" t="s">
        <v>1573</v>
      </c>
      <c r="B242" t="s">
        <v>444</v>
      </c>
      <c r="C242" t="s">
        <v>365</v>
      </c>
      <c r="D242" t="s">
        <v>35</v>
      </c>
      <c r="E242" t="s">
        <v>1341</v>
      </c>
      <c r="F242" t="s">
        <v>445</v>
      </c>
      <c r="G242" t="s">
        <v>446</v>
      </c>
      <c r="H242" t="s">
        <v>39</v>
      </c>
      <c r="I242" t="s">
        <v>40</v>
      </c>
      <c r="J242" t="s">
        <v>253</v>
      </c>
      <c r="K242" t="s">
        <v>253</v>
      </c>
      <c r="L242" t="s">
        <v>254</v>
      </c>
      <c r="M242" t="s">
        <v>14</v>
      </c>
      <c r="N242" t="s">
        <v>14</v>
      </c>
      <c r="O242" t="s">
        <v>14</v>
      </c>
      <c r="P242" t="s">
        <v>14</v>
      </c>
      <c r="Q242" t="s">
        <v>1574</v>
      </c>
      <c r="R242" t="s">
        <v>1574</v>
      </c>
      <c r="S242" t="s">
        <v>448</v>
      </c>
    </row>
    <row r="243" spans="1:19">
      <c r="A243" t="s">
        <v>1575</v>
      </c>
      <c r="B243" t="s">
        <v>907</v>
      </c>
      <c r="C243" t="s">
        <v>122</v>
      </c>
      <c r="D243" t="s">
        <v>35</v>
      </c>
      <c r="E243" t="s">
        <v>1341</v>
      </c>
      <c r="F243" t="s">
        <v>720</v>
      </c>
      <c r="G243" t="s">
        <v>908</v>
      </c>
      <c r="H243" t="s">
        <v>39</v>
      </c>
      <c r="I243" t="s">
        <v>40</v>
      </c>
      <c r="J243" t="s">
        <v>1576</v>
      </c>
      <c r="K243" t="s">
        <v>1576</v>
      </c>
      <c r="L243" t="s">
        <v>1577</v>
      </c>
      <c r="M243" t="s">
        <v>14</v>
      </c>
      <c r="N243" t="s">
        <v>14</v>
      </c>
      <c r="O243" t="s">
        <v>14</v>
      </c>
      <c r="P243" t="s">
        <v>14</v>
      </c>
      <c r="Q243" t="s">
        <v>1578</v>
      </c>
      <c r="R243" t="s">
        <v>1578</v>
      </c>
      <c r="S243" t="s">
        <v>912</v>
      </c>
    </row>
    <row r="244" spans="1:19">
      <c r="A244" t="s">
        <v>1579</v>
      </c>
      <c r="B244" t="s">
        <v>1580</v>
      </c>
      <c r="C244" t="s">
        <v>1364</v>
      </c>
      <c r="D244" t="s">
        <v>35</v>
      </c>
      <c r="E244" t="s">
        <v>1341</v>
      </c>
      <c r="F244" t="s">
        <v>1581</v>
      </c>
      <c r="G244" t="s">
        <v>1582</v>
      </c>
      <c r="H244" t="s">
        <v>39</v>
      </c>
      <c r="I244" t="s">
        <v>40</v>
      </c>
      <c r="J244" t="s">
        <v>1583</v>
      </c>
      <c r="K244" t="s">
        <v>1583</v>
      </c>
      <c r="L244" t="s">
        <v>1584</v>
      </c>
      <c r="M244" t="s">
        <v>14</v>
      </c>
      <c r="N244" t="s">
        <v>14</v>
      </c>
      <c r="O244" t="s">
        <v>14</v>
      </c>
      <c r="P244" t="s">
        <v>14</v>
      </c>
      <c r="Q244" t="s">
        <v>1585</v>
      </c>
      <c r="R244" t="s">
        <v>1585</v>
      </c>
      <c r="S244" t="s">
        <v>1586</v>
      </c>
    </row>
    <row r="245" spans="1:19">
      <c r="A245" t="s">
        <v>1587</v>
      </c>
      <c r="B245" t="s">
        <v>1588</v>
      </c>
      <c r="C245" t="s">
        <v>49</v>
      </c>
      <c r="D245" t="s">
        <v>35</v>
      </c>
      <c r="E245" t="s">
        <v>1341</v>
      </c>
      <c r="F245" t="s">
        <v>114</v>
      </c>
      <c r="G245" t="s">
        <v>1589</v>
      </c>
      <c r="H245" t="s">
        <v>39</v>
      </c>
      <c r="I245" t="s">
        <v>40</v>
      </c>
      <c r="J245" t="s">
        <v>1428</v>
      </c>
      <c r="K245" t="s">
        <v>1428</v>
      </c>
      <c r="L245" t="s">
        <v>1429</v>
      </c>
      <c r="M245" t="s">
        <v>14</v>
      </c>
      <c r="N245" t="s">
        <v>14</v>
      </c>
      <c r="O245" t="s">
        <v>14</v>
      </c>
      <c r="P245" t="s">
        <v>14</v>
      </c>
      <c r="Q245" t="s">
        <v>1590</v>
      </c>
      <c r="R245" t="s">
        <v>1590</v>
      </c>
      <c r="S245" t="s">
        <v>1591</v>
      </c>
    </row>
    <row r="246" spans="1:19">
      <c r="A246" t="s">
        <v>1592</v>
      </c>
      <c r="B246" t="s">
        <v>1593</v>
      </c>
      <c r="C246" t="s">
        <v>1389</v>
      </c>
      <c r="D246" t="s">
        <v>35</v>
      </c>
      <c r="E246" t="s">
        <v>1341</v>
      </c>
      <c r="F246" t="s">
        <v>1594</v>
      </c>
      <c r="G246" t="s">
        <v>1595</v>
      </c>
      <c r="H246" t="s">
        <v>39</v>
      </c>
      <c r="I246" t="s">
        <v>40</v>
      </c>
      <c r="J246" t="s">
        <v>1596</v>
      </c>
      <c r="K246" t="s">
        <v>1596</v>
      </c>
      <c r="L246" t="s">
        <v>1597</v>
      </c>
      <c r="M246" t="s">
        <v>14</v>
      </c>
      <c r="N246" t="s">
        <v>14</v>
      </c>
      <c r="O246" t="s">
        <v>14</v>
      </c>
      <c r="P246" t="s">
        <v>14</v>
      </c>
      <c r="Q246" t="s">
        <v>1598</v>
      </c>
      <c r="R246" t="s">
        <v>1598</v>
      </c>
      <c r="S246" t="s">
        <v>1599</v>
      </c>
    </row>
    <row r="247" spans="1:19">
      <c r="A247" t="s">
        <v>1600</v>
      </c>
      <c r="B247" t="s">
        <v>1601</v>
      </c>
      <c r="C247" t="s">
        <v>1602</v>
      </c>
      <c r="D247" t="s">
        <v>35</v>
      </c>
      <c r="E247" t="s">
        <v>1333</v>
      </c>
      <c r="F247" t="s">
        <v>1603</v>
      </c>
      <c r="G247" t="s">
        <v>1604</v>
      </c>
      <c r="H247" t="s">
        <v>85</v>
      </c>
      <c r="I247" t="s">
        <v>40</v>
      </c>
      <c r="J247" t="s">
        <v>1605</v>
      </c>
      <c r="K247" t="s">
        <v>1605</v>
      </c>
      <c r="L247" t="s">
        <v>1606</v>
      </c>
      <c r="M247" t="s">
        <v>14</v>
      </c>
      <c r="N247" t="s">
        <v>14</v>
      </c>
      <c r="O247" t="s">
        <v>14</v>
      </c>
      <c r="P247" t="s">
        <v>14</v>
      </c>
      <c r="Q247" t="s">
        <v>1607</v>
      </c>
      <c r="R247" t="s">
        <v>1607</v>
      </c>
      <c r="S247" t="s">
        <v>1608</v>
      </c>
    </row>
    <row r="248" spans="1:19">
      <c r="A248" t="s">
        <v>1609</v>
      </c>
      <c r="B248" t="s">
        <v>1544</v>
      </c>
      <c r="C248" t="s">
        <v>1447</v>
      </c>
      <c r="D248" t="s">
        <v>35</v>
      </c>
      <c r="E248" t="s">
        <v>1341</v>
      </c>
      <c r="F248" t="s">
        <v>270</v>
      </c>
      <c r="G248" t="s">
        <v>1610</v>
      </c>
      <c r="H248" t="s">
        <v>39</v>
      </c>
      <c r="I248" t="s">
        <v>40</v>
      </c>
      <c r="J248" t="s">
        <v>1225</v>
      </c>
      <c r="K248" t="s">
        <v>1225</v>
      </c>
      <c r="L248" t="s">
        <v>1226</v>
      </c>
      <c r="M248" t="s">
        <v>14</v>
      </c>
      <c r="N248" t="s">
        <v>14</v>
      </c>
      <c r="O248" t="s">
        <v>14</v>
      </c>
      <c r="P248" t="s">
        <v>14</v>
      </c>
      <c r="Q248" t="s">
        <v>1611</v>
      </c>
      <c r="R248" t="s">
        <v>1611</v>
      </c>
      <c r="S248" t="s">
        <v>1548</v>
      </c>
    </row>
    <row r="249" spans="1:19">
      <c r="A249" t="s">
        <v>1612</v>
      </c>
      <c r="B249" t="s">
        <v>170</v>
      </c>
      <c r="C249" t="s">
        <v>163</v>
      </c>
      <c r="D249" t="s">
        <v>35</v>
      </c>
      <c r="E249" t="s">
        <v>1341</v>
      </c>
      <c r="F249" t="s">
        <v>1613</v>
      </c>
      <c r="G249" t="s">
        <v>1614</v>
      </c>
      <c r="H249" t="s">
        <v>39</v>
      </c>
      <c r="I249" t="s">
        <v>40</v>
      </c>
      <c r="J249" t="s">
        <v>1615</v>
      </c>
      <c r="K249" t="s">
        <v>1615</v>
      </c>
      <c r="L249" t="s">
        <v>1616</v>
      </c>
      <c r="M249" t="s">
        <v>14</v>
      </c>
      <c r="N249" t="s">
        <v>14</v>
      </c>
      <c r="O249" t="s">
        <v>14</v>
      </c>
      <c r="P249" t="s">
        <v>14</v>
      </c>
      <c r="Q249" t="s">
        <v>1617</v>
      </c>
      <c r="R249" t="s">
        <v>1617</v>
      </c>
      <c r="S249" t="s">
        <v>176</v>
      </c>
    </row>
    <row r="250" spans="1:19">
      <c r="A250" t="s">
        <v>1618</v>
      </c>
      <c r="B250" t="s">
        <v>977</v>
      </c>
      <c r="C250" t="s">
        <v>188</v>
      </c>
      <c r="D250" t="s">
        <v>35</v>
      </c>
      <c r="E250" t="s">
        <v>1341</v>
      </c>
      <c r="F250" t="s">
        <v>978</v>
      </c>
      <c r="G250" t="s">
        <v>1619</v>
      </c>
      <c r="H250" t="s">
        <v>39</v>
      </c>
      <c r="I250" t="s">
        <v>40</v>
      </c>
      <c r="J250" t="s">
        <v>980</v>
      </c>
      <c r="K250" t="s">
        <v>980</v>
      </c>
      <c r="L250" t="s">
        <v>981</v>
      </c>
      <c r="M250" t="s">
        <v>14</v>
      </c>
      <c r="N250" t="s">
        <v>14</v>
      </c>
      <c r="O250" t="s">
        <v>14</v>
      </c>
      <c r="P250" t="s">
        <v>14</v>
      </c>
      <c r="Q250" t="s">
        <v>1620</v>
      </c>
      <c r="R250" t="s">
        <v>1620</v>
      </c>
      <c r="S250" t="s">
        <v>983</v>
      </c>
    </row>
    <row r="251" spans="1:19">
      <c r="A251" t="s">
        <v>1621</v>
      </c>
      <c r="B251" t="s">
        <v>1622</v>
      </c>
      <c r="C251" t="s">
        <v>34</v>
      </c>
      <c r="D251" t="s">
        <v>35</v>
      </c>
      <c r="E251" t="s">
        <v>1341</v>
      </c>
      <c r="F251" t="s">
        <v>1281</v>
      </c>
      <c r="G251" t="s">
        <v>1623</v>
      </c>
      <c r="H251" t="s">
        <v>39</v>
      </c>
      <c r="I251" t="s">
        <v>40</v>
      </c>
      <c r="J251" t="s">
        <v>1624</v>
      </c>
      <c r="K251" t="s">
        <v>1624</v>
      </c>
      <c r="L251" t="s">
        <v>1625</v>
      </c>
      <c r="M251" t="s">
        <v>14</v>
      </c>
      <c r="N251" t="s">
        <v>14</v>
      </c>
      <c r="O251" t="s">
        <v>14</v>
      </c>
      <c r="P251" t="s">
        <v>14</v>
      </c>
      <c r="Q251" t="s">
        <v>1626</v>
      </c>
      <c r="R251" t="s">
        <v>1626</v>
      </c>
      <c r="S251" t="s">
        <v>1627</v>
      </c>
    </row>
    <row r="252" spans="1:19">
      <c r="A252" t="s">
        <v>1628</v>
      </c>
      <c r="B252" t="s">
        <v>771</v>
      </c>
      <c r="C252" t="s">
        <v>122</v>
      </c>
      <c r="D252" t="s">
        <v>35</v>
      </c>
      <c r="E252" t="s">
        <v>1341</v>
      </c>
      <c r="F252" t="s">
        <v>646</v>
      </c>
      <c r="G252" t="s">
        <v>1629</v>
      </c>
      <c r="H252" t="s">
        <v>39</v>
      </c>
      <c r="I252" t="s">
        <v>40</v>
      </c>
      <c r="J252" t="s">
        <v>1630</v>
      </c>
      <c r="K252" t="s">
        <v>1630</v>
      </c>
      <c r="L252" t="s">
        <v>1631</v>
      </c>
      <c r="M252" t="s">
        <v>14</v>
      </c>
      <c r="N252" t="s">
        <v>14</v>
      </c>
      <c r="O252" t="s">
        <v>14</v>
      </c>
      <c r="P252" t="s">
        <v>14</v>
      </c>
      <c r="Q252" t="s">
        <v>1632</v>
      </c>
      <c r="R252" t="s">
        <v>1632</v>
      </c>
      <c r="S252" t="s">
        <v>776</v>
      </c>
    </row>
    <row r="253" spans="1:19">
      <c r="A253" t="s">
        <v>1633</v>
      </c>
      <c r="B253" t="s">
        <v>1634</v>
      </c>
      <c r="C253" t="s">
        <v>392</v>
      </c>
      <c r="D253" t="s">
        <v>35</v>
      </c>
      <c r="E253" t="s">
        <v>1341</v>
      </c>
      <c r="F253" t="s">
        <v>1635</v>
      </c>
      <c r="G253" t="s">
        <v>1636</v>
      </c>
      <c r="H253" t="s">
        <v>39</v>
      </c>
      <c r="I253" t="s">
        <v>40</v>
      </c>
      <c r="J253" t="s">
        <v>1637</v>
      </c>
      <c r="K253" t="s">
        <v>1637</v>
      </c>
      <c r="L253" t="s">
        <v>1638</v>
      </c>
      <c r="M253" t="s">
        <v>14</v>
      </c>
      <c r="N253" t="s">
        <v>14</v>
      </c>
      <c r="O253" t="s">
        <v>14</v>
      </c>
      <c r="P253" t="s">
        <v>14</v>
      </c>
      <c r="Q253" t="s">
        <v>1639</v>
      </c>
      <c r="R253" t="s">
        <v>1639</v>
      </c>
      <c r="S253" t="s">
        <v>1640</v>
      </c>
    </row>
    <row r="254" spans="1:19">
      <c r="A254" t="s">
        <v>1641</v>
      </c>
      <c r="B254" t="s">
        <v>1642</v>
      </c>
      <c r="C254" t="s">
        <v>49</v>
      </c>
      <c r="D254" t="s">
        <v>35</v>
      </c>
      <c r="E254" t="s">
        <v>1643</v>
      </c>
      <c r="F254" t="s">
        <v>221</v>
      </c>
      <c r="G254" t="s">
        <v>1644</v>
      </c>
      <c r="H254" t="s">
        <v>39</v>
      </c>
      <c r="I254" t="s">
        <v>40</v>
      </c>
      <c r="J254" t="s">
        <v>14</v>
      </c>
      <c r="K254" t="s">
        <v>1645</v>
      </c>
      <c r="L254" t="s">
        <v>1646</v>
      </c>
      <c r="M254" t="s">
        <v>1647</v>
      </c>
      <c r="N254" t="s">
        <v>14</v>
      </c>
      <c r="O254" t="s">
        <v>1648</v>
      </c>
      <c r="P254" t="s">
        <v>14</v>
      </c>
      <c r="Q254" t="s">
        <v>1649</v>
      </c>
      <c r="R254" t="s">
        <v>1649</v>
      </c>
      <c r="S254" t="s">
        <v>1650</v>
      </c>
    </row>
    <row r="255" spans="1:19">
      <c r="A255" t="s">
        <v>1651</v>
      </c>
      <c r="B255" t="s">
        <v>1652</v>
      </c>
      <c r="C255" t="s">
        <v>122</v>
      </c>
      <c r="D255" t="s">
        <v>35</v>
      </c>
      <c r="E255" t="s">
        <v>1643</v>
      </c>
      <c r="F255" t="s">
        <v>1653</v>
      </c>
      <c r="G255" t="s">
        <v>1654</v>
      </c>
      <c r="H255" t="s">
        <v>39</v>
      </c>
      <c r="I255" t="s">
        <v>40</v>
      </c>
      <c r="J255" t="s">
        <v>14</v>
      </c>
      <c r="K255" t="s">
        <v>1655</v>
      </c>
      <c r="L255" t="s">
        <v>1656</v>
      </c>
      <c r="M255" t="s">
        <v>1657</v>
      </c>
      <c r="N255" t="s">
        <v>14</v>
      </c>
      <c r="O255" t="s">
        <v>1658</v>
      </c>
      <c r="P255" t="s">
        <v>14</v>
      </c>
      <c r="Q255" t="s">
        <v>1659</v>
      </c>
      <c r="R255" t="s">
        <v>1659</v>
      </c>
      <c r="S255" t="s">
        <v>1660</v>
      </c>
    </row>
    <row r="256" spans="1:19">
      <c r="A256" t="s">
        <v>1661</v>
      </c>
      <c r="B256" t="s">
        <v>1662</v>
      </c>
      <c r="C256" t="s">
        <v>49</v>
      </c>
      <c r="D256" t="s">
        <v>35</v>
      </c>
      <c r="E256" t="s">
        <v>1643</v>
      </c>
      <c r="F256" t="s">
        <v>114</v>
      </c>
      <c r="G256" t="s">
        <v>1663</v>
      </c>
      <c r="H256" t="s">
        <v>39</v>
      </c>
      <c r="I256" t="s">
        <v>40</v>
      </c>
      <c r="J256" t="s">
        <v>14</v>
      </c>
      <c r="K256" t="s">
        <v>1615</v>
      </c>
      <c r="L256" t="s">
        <v>1616</v>
      </c>
      <c r="M256" t="s">
        <v>1664</v>
      </c>
      <c r="N256" t="s">
        <v>14</v>
      </c>
      <c r="O256" t="s">
        <v>1665</v>
      </c>
      <c r="P256" t="s">
        <v>14</v>
      </c>
      <c r="Q256" t="s">
        <v>1666</v>
      </c>
      <c r="R256" t="s">
        <v>1666</v>
      </c>
      <c r="S256" t="s">
        <v>1667</v>
      </c>
    </row>
    <row r="257" spans="1:19">
      <c r="A257" t="s">
        <v>1668</v>
      </c>
      <c r="B257" t="s">
        <v>520</v>
      </c>
      <c r="C257" t="s">
        <v>384</v>
      </c>
      <c r="D257" t="s">
        <v>35</v>
      </c>
      <c r="E257" t="s">
        <v>1643</v>
      </c>
      <c r="F257" t="s">
        <v>521</v>
      </c>
      <c r="G257" t="s">
        <v>1669</v>
      </c>
      <c r="H257" t="s">
        <v>39</v>
      </c>
      <c r="I257" t="s">
        <v>40</v>
      </c>
      <c r="J257" t="s">
        <v>14</v>
      </c>
      <c r="K257" t="s">
        <v>523</v>
      </c>
      <c r="L257" t="s">
        <v>524</v>
      </c>
      <c r="M257" t="s">
        <v>1670</v>
      </c>
      <c r="N257" t="s">
        <v>14</v>
      </c>
      <c r="O257" t="s">
        <v>1671</v>
      </c>
      <c r="P257" t="s">
        <v>14</v>
      </c>
      <c r="Q257" t="s">
        <v>1672</v>
      </c>
      <c r="R257" t="s">
        <v>1672</v>
      </c>
      <c r="S257" t="s">
        <v>526</v>
      </c>
    </row>
    <row r="258" spans="1:19">
      <c r="A258" t="s">
        <v>1673</v>
      </c>
      <c r="B258" t="s">
        <v>1674</v>
      </c>
      <c r="C258" t="s">
        <v>49</v>
      </c>
      <c r="D258" t="s">
        <v>35</v>
      </c>
      <c r="E258" t="s">
        <v>1643</v>
      </c>
      <c r="F258" t="s">
        <v>1675</v>
      </c>
      <c r="G258" t="s">
        <v>1676</v>
      </c>
      <c r="H258" t="s">
        <v>39</v>
      </c>
      <c r="I258" t="s">
        <v>40</v>
      </c>
      <c r="J258" t="s">
        <v>14</v>
      </c>
      <c r="K258" t="s">
        <v>63</v>
      </c>
      <c r="L258" t="s">
        <v>64</v>
      </c>
      <c r="M258" t="s">
        <v>65</v>
      </c>
      <c r="N258" t="s">
        <v>14</v>
      </c>
      <c r="O258" t="s">
        <v>66</v>
      </c>
      <c r="P258" t="s">
        <v>14</v>
      </c>
      <c r="Q258" t="s">
        <v>1677</v>
      </c>
      <c r="R258" t="s">
        <v>1677</v>
      </c>
      <c r="S258" t="s">
        <v>1678</v>
      </c>
    </row>
    <row r="259" spans="1:19">
      <c r="A259" t="s">
        <v>1679</v>
      </c>
      <c r="B259" t="s">
        <v>1680</v>
      </c>
      <c r="C259" t="s">
        <v>49</v>
      </c>
      <c r="D259" t="s">
        <v>35</v>
      </c>
      <c r="E259" t="s">
        <v>1643</v>
      </c>
      <c r="F259" t="s">
        <v>37</v>
      </c>
      <c r="G259" t="s">
        <v>1681</v>
      </c>
      <c r="H259" t="s">
        <v>39</v>
      </c>
      <c r="I259" t="s">
        <v>40</v>
      </c>
      <c r="J259" t="s">
        <v>14</v>
      </c>
      <c r="K259" t="s">
        <v>1682</v>
      </c>
      <c r="L259" t="s">
        <v>1683</v>
      </c>
      <c r="M259" t="s">
        <v>1684</v>
      </c>
      <c r="N259" t="s">
        <v>14</v>
      </c>
      <c r="O259" t="s">
        <v>1685</v>
      </c>
      <c r="P259" t="s">
        <v>14</v>
      </c>
      <c r="Q259" t="s">
        <v>1686</v>
      </c>
      <c r="R259" t="s">
        <v>1686</v>
      </c>
      <c r="S259" t="s">
        <v>1687</v>
      </c>
    </row>
    <row r="260" spans="1:19">
      <c r="A260" t="s">
        <v>1688</v>
      </c>
      <c r="B260" t="s">
        <v>599</v>
      </c>
      <c r="C260" t="s">
        <v>476</v>
      </c>
      <c r="D260" t="s">
        <v>35</v>
      </c>
      <c r="E260" t="s">
        <v>1643</v>
      </c>
      <c r="F260" t="s">
        <v>230</v>
      </c>
      <c r="G260" t="s">
        <v>1689</v>
      </c>
      <c r="H260" t="s">
        <v>39</v>
      </c>
      <c r="I260" t="s">
        <v>40</v>
      </c>
      <c r="J260" t="s">
        <v>14</v>
      </c>
      <c r="K260" t="s">
        <v>1690</v>
      </c>
      <c r="L260" t="s">
        <v>1691</v>
      </c>
      <c r="M260" t="s">
        <v>1692</v>
      </c>
      <c r="N260" t="s">
        <v>14</v>
      </c>
      <c r="O260" t="s">
        <v>1693</v>
      </c>
      <c r="P260" t="s">
        <v>14</v>
      </c>
      <c r="Q260" t="s">
        <v>1694</v>
      </c>
      <c r="R260" t="s">
        <v>1694</v>
      </c>
      <c r="S260" t="s">
        <v>607</v>
      </c>
    </row>
    <row r="261" spans="1:19">
      <c r="A261" t="s">
        <v>1695</v>
      </c>
      <c r="B261" t="s">
        <v>461</v>
      </c>
      <c r="C261" t="s">
        <v>113</v>
      </c>
      <c r="D261" t="s">
        <v>35</v>
      </c>
      <c r="E261" t="s">
        <v>1643</v>
      </c>
      <c r="F261" t="s">
        <v>750</v>
      </c>
      <c r="G261" t="s">
        <v>1696</v>
      </c>
      <c r="H261" t="s">
        <v>39</v>
      </c>
      <c r="I261" t="s">
        <v>40</v>
      </c>
      <c r="J261" t="s">
        <v>14</v>
      </c>
      <c r="K261" t="s">
        <v>1266</v>
      </c>
      <c r="L261" t="s">
        <v>1267</v>
      </c>
      <c r="M261" t="s">
        <v>1697</v>
      </c>
      <c r="N261" t="s">
        <v>14</v>
      </c>
      <c r="O261" t="s">
        <v>1698</v>
      </c>
      <c r="P261" t="s">
        <v>14</v>
      </c>
      <c r="Q261" t="s">
        <v>1699</v>
      </c>
      <c r="R261" t="s">
        <v>1699</v>
      </c>
      <c r="S261" t="s">
        <v>466</v>
      </c>
    </row>
    <row r="262" spans="1:19">
      <c r="A262" t="s">
        <v>1700</v>
      </c>
      <c r="B262" t="s">
        <v>927</v>
      </c>
      <c r="C262" t="s">
        <v>122</v>
      </c>
      <c r="D262" t="s">
        <v>35</v>
      </c>
      <c r="E262" t="s">
        <v>1643</v>
      </c>
      <c r="F262" t="s">
        <v>1701</v>
      </c>
      <c r="G262" t="s">
        <v>1702</v>
      </c>
      <c r="H262" t="s">
        <v>39</v>
      </c>
      <c r="I262" t="s">
        <v>40</v>
      </c>
      <c r="J262" t="s">
        <v>14</v>
      </c>
      <c r="K262" t="s">
        <v>1703</v>
      </c>
      <c r="L262" t="s">
        <v>1704</v>
      </c>
      <c r="M262" t="s">
        <v>1705</v>
      </c>
      <c r="N262" t="s">
        <v>14</v>
      </c>
      <c r="O262" t="s">
        <v>1706</v>
      </c>
      <c r="P262" t="s">
        <v>14</v>
      </c>
      <c r="Q262" t="s">
        <v>1707</v>
      </c>
      <c r="R262" t="s">
        <v>1707</v>
      </c>
      <c r="S262" t="s">
        <v>933</v>
      </c>
    </row>
    <row r="263" spans="1:19">
      <c r="A263" t="s">
        <v>1708</v>
      </c>
      <c r="B263" t="s">
        <v>1709</v>
      </c>
      <c r="C263" t="s">
        <v>49</v>
      </c>
      <c r="D263" t="s">
        <v>35</v>
      </c>
      <c r="E263" t="s">
        <v>1643</v>
      </c>
      <c r="F263" t="s">
        <v>37</v>
      </c>
      <c r="G263" t="s">
        <v>1710</v>
      </c>
      <c r="H263" t="s">
        <v>39</v>
      </c>
      <c r="I263" t="s">
        <v>40</v>
      </c>
      <c r="J263" t="s">
        <v>14</v>
      </c>
      <c r="K263" t="s">
        <v>760</v>
      </c>
      <c r="L263" t="s">
        <v>761</v>
      </c>
      <c r="M263" t="s">
        <v>1711</v>
      </c>
      <c r="N263" t="s">
        <v>14</v>
      </c>
      <c r="O263" t="s">
        <v>1712</v>
      </c>
      <c r="P263" t="s">
        <v>14</v>
      </c>
      <c r="Q263" t="s">
        <v>1713</v>
      </c>
      <c r="R263" t="s">
        <v>1713</v>
      </c>
      <c r="S263" t="s">
        <v>1714</v>
      </c>
    </row>
    <row r="264" spans="1:19">
      <c r="A264" t="s">
        <v>1715</v>
      </c>
      <c r="B264" t="s">
        <v>1716</v>
      </c>
      <c r="C264" t="s">
        <v>236</v>
      </c>
      <c r="D264" t="s">
        <v>35</v>
      </c>
      <c r="E264" t="s">
        <v>1643</v>
      </c>
      <c r="F264" t="s">
        <v>1717</v>
      </c>
      <c r="G264" t="s">
        <v>1718</v>
      </c>
      <c r="H264" t="s">
        <v>39</v>
      </c>
      <c r="I264" t="s">
        <v>40</v>
      </c>
      <c r="J264" t="s">
        <v>14</v>
      </c>
      <c r="K264" t="s">
        <v>629</v>
      </c>
      <c r="L264" t="s">
        <v>630</v>
      </c>
      <c r="M264" t="s">
        <v>631</v>
      </c>
      <c r="N264" t="s">
        <v>14</v>
      </c>
      <c r="O264" t="s">
        <v>632</v>
      </c>
      <c r="P264" t="s">
        <v>14</v>
      </c>
      <c r="Q264" t="s">
        <v>1719</v>
      </c>
      <c r="R264" t="s">
        <v>1719</v>
      </c>
      <c r="S264" t="s">
        <v>1720</v>
      </c>
    </row>
    <row r="265" spans="1:19">
      <c r="A265" t="s">
        <v>1721</v>
      </c>
      <c r="B265" t="s">
        <v>1709</v>
      </c>
      <c r="C265" t="s">
        <v>49</v>
      </c>
      <c r="D265" t="s">
        <v>35</v>
      </c>
      <c r="E265" t="s">
        <v>1643</v>
      </c>
      <c r="F265" t="s">
        <v>114</v>
      </c>
      <c r="G265" t="s">
        <v>1710</v>
      </c>
      <c r="H265" t="s">
        <v>39</v>
      </c>
      <c r="I265" t="s">
        <v>40</v>
      </c>
      <c r="J265" t="s">
        <v>14</v>
      </c>
      <c r="K265" t="s">
        <v>780</v>
      </c>
      <c r="L265" t="s">
        <v>781</v>
      </c>
      <c r="M265" t="s">
        <v>1722</v>
      </c>
      <c r="N265" t="s">
        <v>14</v>
      </c>
      <c r="O265" t="s">
        <v>1723</v>
      </c>
      <c r="P265" t="s">
        <v>14</v>
      </c>
      <c r="Q265" t="s">
        <v>1724</v>
      </c>
      <c r="R265" t="s">
        <v>1724</v>
      </c>
      <c r="S265" t="s">
        <v>1714</v>
      </c>
    </row>
    <row r="266" spans="1:19">
      <c r="A266" t="s">
        <v>1725</v>
      </c>
      <c r="B266" t="s">
        <v>1726</v>
      </c>
      <c r="C266" t="s">
        <v>122</v>
      </c>
      <c r="D266" t="s">
        <v>35</v>
      </c>
      <c r="E266" t="s">
        <v>1727</v>
      </c>
      <c r="F266" t="s">
        <v>114</v>
      </c>
      <c r="G266" t="s">
        <v>1728</v>
      </c>
      <c r="H266" t="s">
        <v>1393</v>
      </c>
      <c r="I266" t="s">
        <v>40</v>
      </c>
      <c r="J266" t="s">
        <v>14</v>
      </c>
      <c r="K266" t="s">
        <v>1729</v>
      </c>
      <c r="L266" t="s">
        <v>1730</v>
      </c>
      <c r="M266" t="s">
        <v>1731</v>
      </c>
      <c r="N266" t="s">
        <v>14</v>
      </c>
      <c r="O266" t="s">
        <v>1732</v>
      </c>
      <c r="P266" t="s">
        <v>14</v>
      </c>
      <c r="Q266" t="s">
        <v>1733</v>
      </c>
      <c r="R266" t="s">
        <v>1733</v>
      </c>
      <c r="S266" t="s">
        <v>1734</v>
      </c>
    </row>
    <row r="267" spans="1:19">
      <c r="A267" t="s">
        <v>1735</v>
      </c>
      <c r="B267" t="s">
        <v>1736</v>
      </c>
      <c r="C267" t="s">
        <v>113</v>
      </c>
      <c r="D267" t="s">
        <v>35</v>
      </c>
      <c r="E267" t="s">
        <v>1643</v>
      </c>
      <c r="F267" t="s">
        <v>37</v>
      </c>
      <c r="G267" t="s">
        <v>1737</v>
      </c>
      <c r="H267" t="s">
        <v>39</v>
      </c>
      <c r="I267" t="s">
        <v>40</v>
      </c>
      <c r="J267" t="s">
        <v>1738</v>
      </c>
      <c r="K267" t="s">
        <v>1738</v>
      </c>
      <c r="L267" t="s">
        <v>1739</v>
      </c>
      <c r="M267" t="s">
        <v>14</v>
      </c>
      <c r="N267" t="s">
        <v>14</v>
      </c>
      <c r="O267" t="s">
        <v>14</v>
      </c>
      <c r="P267" t="s">
        <v>14</v>
      </c>
      <c r="Q267" t="s">
        <v>1740</v>
      </c>
      <c r="R267" t="s">
        <v>1740</v>
      </c>
      <c r="S267" t="s">
        <v>1741</v>
      </c>
    </row>
    <row r="268" spans="1:19">
      <c r="A268" t="s">
        <v>1742</v>
      </c>
      <c r="B268" t="s">
        <v>1743</v>
      </c>
      <c r="C268" t="s">
        <v>49</v>
      </c>
      <c r="D268" t="s">
        <v>35</v>
      </c>
      <c r="E268" t="s">
        <v>1643</v>
      </c>
      <c r="F268" t="s">
        <v>1083</v>
      </c>
      <c r="G268" t="s">
        <v>1744</v>
      </c>
      <c r="H268" t="s">
        <v>39</v>
      </c>
      <c r="I268" t="s">
        <v>40</v>
      </c>
      <c r="J268" t="s">
        <v>1745</v>
      </c>
      <c r="K268" t="s">
        <v>1745</v>
      </c>
      <c r="L268" t="s">
        <v>1746</v>
      </c>
      <c r="M268" t="s">
        <v>14</v>
      </c>
      <c r="N268" t="s">
        <v>14</v>
      </c>
      <c r="O268" t="s">
        <v>14</v>
      </c>
      <c r="P268" t="s">
        <v>14</v>
      </c>
      <c r="Q268" t="s">
        <v>1747</v>
      </c>
      <c r="R268" t="s">
        <v>1747</v>
      </c>
      <c r="S268" t="s">
        <v>1748</v>
      </c>
    </row>
    <row r="269" spans="1:19">
      <c r="A269" t="s">
        <v>1749</v>
      </c>
      <c r="B269" t="s">
        <v>943</v>
      </c>
      <c r="C269" t="s">
        <v>809</v>
      </c>
      <c r="D269" t="s">
        <v>35</v>
      </c>
      <c r="E269" t="s">
        <v>1750</v>
      </c>
      <c r="F269" t="s">
        <v>37</v>
      </c>
      <c r="G269" t="s">
        <v>1751</v>
      </c>
      <c r="H269" t="s">
        <v>85</v>
      </c>
      <c r="I269" t="s">
        <v>40</v>
      </c>
      <c r="J269" t="s">
        <v>1752</v>
      </c>
      <c r="K269" t="s">
        <v>1752</v>
      </c>
      <c r="L269" t="s">
        <v>1753</v>
      </c>
      <c r="M269" t="s">
        <v>14</v>
      </c>
      <c r="N269" t="s">
        <v>14</v>
      </c>
      <c r="O269" t="s">
        <v>14</v>
      </c>
      <c r="P269" t="s">
        <v>14</v>
      </c>
      <c r="Q269" t="s">
        <v>1754</v>
      </c>
      <c r="R269" t="s">
        <v>1754</v>
      </c>
      <c r="S269" t="s">
        <v>946</v>
      </c>
    </row>
    <row r="270" spans="1:19">
      <c r="A270" t="s">
        <v>1755</v>
      </c>
      <c r="B270" t="s">
        <v>1756</v>
      </c>
      <c r="C270" t="s">
        <v>113</v>
      </c>
      <c r="D270" t="s">
        <v>35</v>
      </c>
      <c r="E270" t="s">
        <v>1643</v>
      </c>
      <c r="F270" t="s">
        <v>1757</v>
      </c>
      <c r="G270" t="s">
        <v>1758</v>
      </c>
      <c r="H270" t="s">
        <v>39</v>
      </c>
      <c r="I270" t="s">
        <v>40</v>
      </c>
      <c r="J270" t="s">
        <v>1759</v>
      </c>
      <c r="K270" t="s">
        <v>1759</v>
      </c>
      <c r="L270" t="s">
        <v>1760</v>
      </c>
      <c r="M270" t="s">
        <v>14</v>
      </c>
      <c r="N270" t="s">
        <v>14</v>
      </c>
      <c r="O270" t="s">
        <v>14</v>
      </c>
      <c r="P270" t="s">
        <v>14</v>
      </c>
      <c r="Q270" t="s">
        <v>1761</v>
      </c>
      <c r="R270" t="s">
        <v>1761</v>
      </c>
      <c r="S270" t="s">
        <v>1762</v>
      </c>
    </row>
    <row r="271" spans="1:19">
      <c r="A271" t="s">
        <v>1763</v>
      </c>
      <c r="B271" t="s">
        <v>1764</v>
      </c>
      <c r="C271" t="s">
        <v>49</v>
      </c>
      <c r="D271" t="s">
        <v>35</v>
      </c>
      <c r="E271" t="s">
        <v>1643</v>
      </c>
      <c r="F271" t="s">
        <v>801</v>
      </c>
      <c r="G271" t="s">
        <v>1765</v>
      </c>
      <c r="H271" t="s">
        <v>39</v>
      </c>
      <c r="I271" t="s">
        <v>40</v>
      </c>
      <c r="J271" t="s">
        <v>1011</v>
      </c>
      <c r="K271" t="s">
        <v>1011</v>
      </c>
      <c r="L271" t="s">
        <v>1012</v>
      </c>
      <c r="M271" t="s">
        <v>14</v>
      </c>
      <c r="N271" t="s">
        <v>14</v>
      </c>
      <c r="O271" t="s">
        <v>14</v>
      </c>
      <c r="P271" t="s">
        <v>14</v>
      </c>
      <c r="Q271" t="s">
        <v>1766</v>
      </c>
      <c r="R271" t="s">
        <v>1766</v>
      </c>
      <c r="S271" t="s">
        <v>1767</v>
      </c>
    </row>
    <row r="272" spans="1:19">
      <c r="A272" t="s">
        <v>1768</v>
      </c>
      <c r="B272" t="s">
        <v>1769</v>
      </c>
      <c r="C272" t="s">
        <v>49</v>
      </c>
      <c r="D272" t="s">
        <v>35</v>
      </c>
      <c r="E272" t="s">
        <v>1643</v>
      </c>
      <c r="F272" t="s">
        <v>37</v>
      </c>
      <c r="G272" t="s">
        <v>1770</v>
      </c>
      <c r="H272" t="s">
        <v>39</v>
      </c>
      <c r="I272" t="s">
        <v>40</v>
      </c>
      <c r="J272" t="s">
        <v>1771</v>
      </c>
      <c r="K272" t="s">
        <v>1771</v>
      </c>
      <c r="L272" t="s">
        <v>1772</v>
      </c>
      <c r="M272" t="s">
        <v>14</v>
      </c>
      <c r="N272" t="s">
        <v>14</v>
      </c>
      <c r="O272" t="s">
        <v>14</v>
      </c>
      <c r="P272" t="s">
        <v>14</v>
      </c>
      <c r="Q272" t="s">
        <v>1773</v>
      </c>
      <c r="R272" t="s">
        <v>1773</v>
      </c>
      <c r="S272" t="s">
        <v>1774</v>
      </c>
    </row>
    <row r="273" spans="1:19">
      <c r="A273" t="s">
        <v>1775</v>
      </c>
      <c r="B273" t="s">
        <v>243</v>
      </c>
      <c r="C273" t="s">
        <v>122</v>
      </c>
      <c r="D273" t="s">
        <v>35</v>
      </c>
      <c r="E273" t="s">
        <v>1643</v>
      </c>
      <c r="F273" t="s">
        <v>546</v>
      </c>
      <c r="G273" t="s">
        <v>1776</v>
      </c>
      <c r="H273" t="s">
        <v>39</v>
      </c>
      <c r="I273" t="s">
        <v>40</v>
      </c>
      <c r="J273" t="s">
        <v>1777</v>
      </c>
      <c r="K273" t="s">
        <v>1777</v>
      </c>
      <c r="L273" t="s">
        <v>1778</v>
      </c>
      <c r="M273" t="s">
        <v>14</v>
      </c>
      <c r="N273" t="s">
        <v>14</v>
      </c>
      <c r="O273" t="s">
        <v>14</v>
      </c>
      <c r="P273" t="s">
        <v>14</v>
      </c>
      <c r="Q273" t="s">
        <v>1779</v>
      </c>
      <c r="R273" t="s">
        <v>1779</v>
      </c>
      <c r="S273" t="s">
        <v>248</v>
      </c>
    </row>
    <row r="274" spans="1:19">
      <c r="A274" t="s">
        <v>1780</v>
      </c>
      <c r="B274" t="s">
        <v>713</v>
      </c>
      <c r="C274" t="s">
        <v>122</v>
      </c>
      <c r="D274" t="s">
        <v>35</v>
      </c>
      <c r="E274" t="s">
        <v>1643</v>
      </c>
      <c r="F274" t="s">
        <v>714</v>
      </c>
      <c r="G274" t="s">
        <v>1781</v>
      </c>
      <c r="H274" t="s">
        <v>39</v>
      </c>
      <c r="I274" t="s">
        <v>40</v>
      </c>
      <c r="J274" t="s">
        <v>93</v>
      </c>
      <c r="K274" t="s">
        <v>93</v>
      </c>
      <c r="L274" t="s">
        <v>94</v>
      </c>
      <c r="M274" t="s">
        <v>14</v>
      </c>
      <c r="N274" t="s">
        <v>14</v>
      </c>
      <c r="O274" t="s">
        <v>14</v>
      </c>
      <c r="P274" t="s">
        <v>14</v>
      </c>
      <c r="Q274" t="s">
        <v>1782</v>
      </c>
      <c r="R274" t="s">
        <v>1782</v>
      </c>
      <c r="S274" t="s">
        <v>717</v>
      </c>
    </row>
    <row r="275" spans="1:19">
      <c r="A275" t="s">
        <v>1783</v>
      </c>
      <c r="B275" t="s">
        <v>520</v>
      </c>
      <c r="C275" t="s">
        <v>384</v>
      </c>
      <c r="D275" t="s">
        <v>35</v>
      </c>
      <c r="E275" t="s">
        <v>1643</v>
      </c>
      <c r="F275" t="s">
        <v>521</v>
      </c>
      <c r="G275" t="s">
        <v>1784</v>
      </c>
      <c r="H275" t="s">
        <v>39</v>
      </c>
      <c r="I275" t="s">
        <v>40</v>
      </c>
      <c r="J275" t="s">
        <v>523</v>
      </c>
      <c r="K275" t="s">
        <v>523</v>
      </c>
      <c r="L275" t="s">
        <v>524</v>
      </c>
      <c r="M275" t="s">
        <v>14</v>
      </c>
      <c r="N275" t="s">
        <v>14</v>
      </c>
      <c r="O275" t="s">
        <v>14</v>
      </c>
      <c r="P275" t="s">
        <v>14</v>
      </c>
      <c r="Q275" t="s">
        <v>1785</v>
      </c>
      <c r="R275" t="s">
        <v>1785</v>
      </c>
      <c r="S275" t="s">
        <v>526</v>
      </c>
    </row>
    <row r="276" spans="1:19">
      <c r="A276" t="s">
        <v>1786</v>
      </c>
      <c r="B276" t="s">
        <v>1377</v>
      </c>
      <c r="C276" t="s">
        <v>179</v>
      </c>
      <c r="D276" t="s">
        <v>35</v>
      </c>
      <c r="E276" t="s">
        <v>1643</v>
      </c>
      <c r="F276" t="s">
        <v>180</v>
      </c>
      <c r="G276" t="s">
        <v>1787</v>
      </c>
      <c r="H276" t="s">
        <v>39</v>
      </c>
      <c r="I276" t="s">
        <v>40</v>
      </c>
      <c r="J276" t="s">
        <v>1788</v>
      </c>
      <c r="K276" t="s">
        <v>1788</v>
      </c>
      <c r="L276" t="s">
        <v>1789</v>
      </c>
      <c r="M276" t="s">
        <v>14</v>
      </c>
      <c r="N276" t="s">
        <v>14</v>
      </c>
      <c r="O276" t="s">
        <v>14</v>
      </c>
      <c r="P276" t="s">
        <v>14</v>
      </c>
      <c r="Q276" t="s">
        <v>1790</v>
      </c>
      <c r="R276" t="s">
        <v>1790</v>
      </c>
      <c r="S276" t="s">
        <v>1383</v>
      </c>
    </row>
    <row r="277" spans="1:19">
      <c r="A277" t="s">
        <v>1791</v>
      </c>
      <c r="B277" t="s">
        <v>1473</v>
      </c>
      <c r="C277" t="s">
        <v>1474</v>
      </c>
      <c r="D277" t="s">
        <v>35</v>
      </c>
      <c r="E277" t="s">
        <v>1643</v>
      </c>
      <c r="F277" t="s">
        <v>72</v>
      </c>
      <c r="G277" t="s">
        <v>1792</v>
      </c>
      <c r="H277" t="s">
        <v>39</v>
      </c>
      <c r="I277" t="s">
        <v>40</v>
      </c>
      <c r="J277" t="s">
        <v>1793</v>
      </c>
      <c r="K277" t="s">
        <v>1793</v>
      </c>
      <c r="L277" t="s">
        <v>1794</v>
      </c>
      <c r="M277" t="s">
        <v>14</v>
      </c>
      <c r="N277" t="s">
        <v>14</v>
      </c>
      <c r="O277" t="s">
        <v>14</v>
      </c>
      <c r="P277" t="s">
        <v>14</v>
      </c>
      <c r="Q277" t="s">
        <v>1795</v>
      </c>
      <c r="R277" t="s">
        <v>1795</v>
      </c>
      <c r="S277" t="s">
        <v>1477</v>
      </c>
    </row>
    <row r="278" spans="1:19">
      <c r="A278" t="s">
        <v>1796</v>
      </c>
      <c r="B278" t="s">
        <v>927</v>
      </c>
      <c r="C278" t="s">
        <v>122</v>
      </c>
      <c r="D278" t="s">
        <v>35</v>
      </c>
      <c r="E278" t="s">
        <v>1643</v>
      </c>
      <c r="F278" t="s">
        <v>928</v>
      </c>
      <c r="G278" t="s">
        <v>1797</v>
      </c>
      <c r="H278" t="s">
        <v>39</v>
      </c>
      <c r="I278" t="s">
        <v>40</v>
      </c>
      <c r="J278" t="s">
        <v>930</v>
      </c>
      <c r="K278" t="s">
        <v>930</v>
      </c>
      <c r="L278" t="s">
        <v>931</v>
      </c>
      <c r="M278" t="s">
        <v>14</v>
      </c>
      <c r="N278" t="s">
        <v>14</v>
      </c>
      <c r="O278" t="s">
        <v>14</v>
      </c>
      <c r="P278" t="s">
        <v>14</v>
      </c>
      <c r="Q278" t="s">
        <v>1798</v>
      </c>
      <c r="R278" t="s">
        <v>1798</v>
      </c>
      <c r="S278" t="s">
        <v>933</v>
      </c>
    </row>
    <row r="279" spans="1:19">
      <c r="A279" t="s">
        <v>1799</v>
      </c>
      <c r="B279" t="s">
        <v>993</v>
      </c>
      <c r="C279" t="s">
        <v>49</v>
      </c>
      <c r="D279" t="s">
        <v>35</v>
      </c>
      <c r="E279" t="s">
        <v>1643</v>
      </c>
      <c r="F279" t="s">
        <v>785</v>
      </c>
      <c r="G279" t="s">
        <v>1800</v>
      </c>
      <c r="H279" t="s">
        <v>39</v>
      </c>
      <c r="I279" t="s">
        <v>40</v>
      </c>
      <c r="J279" t="s">
        <v>1266</v>
      </c>
      <c r="K279" t="s">
        <v>1266</v>
      </c>
      <c r="L279" t="s">
        <v>1267</v>
      </c>
      <c r="M279" t="s">
        <v>14</v>
      </c>
      <c r="N279" t="s">
        <v>14</v>
      </c>
      <c r="O279" t="s">
        <v>14</v>
      </c>
      <c r="P279" t="s">
        <v>14</v>
      </c>
      <c r="Q279" t="s">
        <v>1801</v>
      </c>
      <c r="R279" t="s">
        <v>1801</v>
      </c>
      <c r="S279" t="s">
        <v>998</v>
      </c>
    </row>
    <row r="280" spans="1:19">
      <c r="A280" t="s">
        <v>1802</v>
      </c>
      <c r="B280" t="s">
        <v>138</v>
      </c>
      <c r="C280" t="s">
        <v>139</v>
      </c>
      <c r="D280" t="s">
        <v>35</v>
      </c>
      <c r="E280" t="s">
        <v>1643</v>
      </c>
      <c r="F280" t="s">
        <v>785</v>
      </c>
      <c r="G280" t="s">
        <v>1803</v>
      </c>
      <c r="H280" t="s">
        <v>39</v>
      </c>
      <c r="I280" t="s">
        <v>40</v>
      </c>
      <c r="J280" t="s">
        <v>648</v>
      </c>
      <c r="K280" t="s">
        <v>648</v>
      </c>
      <c r="L280" t="s">
        <v>649</v>
      </c>
      <c r="M280" t="s">
        <v>14</v>
      </c>
      <c r="N280" t="s">
        <v>14</v>
      </c>
      <c r="O280" t="s">
        <v>14</v>
      </c>
      <c r="P280" t="s">
        <v>14</v>
      </c>
      <c r="Q280" t="s">
        <v>1804</v>
      </c>
      <c r="R280" t="s">
        <v>1804</v>
      </c>
      <c r="S280" t="s">
        <v>145</v>
      </c>
    </row>
    <row r="281" spans="1:19">
      <c r="A281" t="s">
        <v>1805</v>
      </c>
      <c r="B281" t="s">
        <v>1756</v>
      </c>
      <c r="C281" t="s">
        <v>113</v>
      </c>
      <c r="D281" t="s">
        <v>35</v>
      </c>
      <c r="E281" t="s">
        <v>1643</v>
      </c>
      <c r="F281" t="s">
        <v>1757</v>
      </c>
      <c r="G281" t="s">
        <v>1806</v>
      </c>
      <c r="H281" t="s">
        <v>39</v>
      </c>
      <c r="I281" t="s">
        <v>40</v>
      </c>
      <c r="J281" t="s">
        <v>1759</v>
      </c>
      <c r="K281" t="s">
        <v>1759</v>
      </c>
      <c r="L281" t="s">
        <v>1760</v>
      </c>
      <c r="M281" t="s">
        <v>14</v>
      </c>
      <c r="N281" t="s">
        <v>14</v>
      </c>
      <c r="O281" t="s">
        <v>14</v>
      </c>
      <c r="P281" t="s">
        <v>14</v>
      </c>
      <c r="Q281" t="s">
        <v>1807</v>
      </c>
      <c r="R281" t="s">
        <v>1807</v>
      </c>
      <c r="S281" t="s">
        <v>1762</v>
      </c>
    </row>
    <row r="282" spans="1:19">
      <c r="A282" t="s">
        <v>1808</v>
      </c>
      <c r="B282" t="s">
        <v>243</v>
      </c>
      <c r="C282" t="s">
        <v>122</v>
      </c>
      <c r="D282" t="s">
        <v>35</v>
      </c>
      <c r="E282" t="s">
        <v>1643</v>
      </c>
      <c r="F282" t="s">
        <v>546</v>
      </c>
      <c r="G282" t="s">
        <v>1809</v>
      </c>
      <c r="H282" t="s">
        <v>39</v>
      </c>
      <c r="I282" t="s">
        <v>40</v>
      </c>
      <c r="J282" t="s">
        <v>1777</v>
      </c>
      <c r="K282" t="s">
        <v>1777</v>
      </c>
      <c r="L282" t="s">
        <v>1778</v>
      </c>
      <c r="M282" t="s">
        <v>14</v>
      </c>
      <c r="N282" t="s">
        <v>14</v>
      </c>
      <c r="O282" t="s">
        <v>14</v>
      </c>
      <c r="P282" t="s">
        <v>14</v>
      </c>
      <c r="Q282" t="s">
        <v>1810</v>
      </c>
      <c r="R282" t="s">
        <v>1810</v>
      </c>
      <c r="S282" t="s">
        <v>248</v>
      </c>
    </row>
    <row r="283" spans="1:19">
      <c r="A283" t="s">
        <v>1811</v>
      </c>
      <c r="B283" t="s">
        <v>713</v>
      </c>
      <c r="C283" t="s">
        <v>122</v>
      </c>
      <c r="D283" t="s">
        <v>35</v>
      </c>
      <c r="E283" t="s">
        <v>1643</v>
      </c>
      <c r="F283" t="s">
        <v>810</v>
      </c>
      <c r="G283" t="s">
        <v>1812</v>
      </c>
      <c r="H283" t="s">
        <v>39</v>
      </c>
      <c r="I283" t="s">
        <v>40</v>
      </c>
      <c r="J283" t="s">
        <v>1415</v>
      </c>
      <c r="K283" t="s">
        <v>1415</v>
      </c>
      <c r="L283" t="s">
        <v>1416</v>
      </c>
      <c r="M283" t="s">
        <v>14</v>
      </c>
      <c r="N283" t="s">
        <v>14</v>
      </c>
      <c r="O283" t="s">
        <v>14</v>
      </c>
      <c r="P283" t="s">
        <v>14</v>
      </c>
      <c r="Q283" t="s">
        <v>1813</v>
      </c>
      <c r="R283" t="s">
        <v>1813</v>
      </c>
      <c r="S283" t="s">
        <v>717</v>
      </c>
    </row>
    <row r="284" spans="1:19">
      <c r="A284" t="s">
        <v>1814</v>
      </c>
      <c r="B284" t="s">
        <v>520</v>
      </c>
      <c r="C284" t="s">
        <v>384</v>
      </c>
      <c r="D284" t="s">
        <v>35</v>
      </c>
      <c r="E284" t="s">
        <v>1643</v>
      </c>
      <c r="F284" t="s">
        <v>1326</v>
      </c>
      <c r="G284" t="s">
        <v>1815</v>
      </c>
      <c r="H284" t="s">
        <v>39</v>
      </c>
      <c r="I284" t="s">
        <v>40</v>
      </c>
      <c r="J284" t="s">
        <v>523</v>
      </c>
      <c r="K284" t="s">
        <v>523</v>
      </c>
      <c r="L284" t="s">
        <v>524</v>
      </c>
      <c r="M284" t="s">
        <v>14</v>
      </c>
      <c r="N284" t="s">
        <v>14</v>
      </c>
      <c r="O284" t="s">
        <v>14</v>
      </c>
      <c r="P284" t="s">
        <v>14</v>
      </c>
      <c r="Q284" t="s">
        <v>1816</v>
      </c>
      <c r="R284" t="s">
        <v>1816</v>
      </c>
      <c r="S284" t="s">
        <v>526</v>
      </c>
    </row>
    <row r="285" spans="1:19">
      <c r="A285" t="s">
        <v>1817</v>
      </c>
      <c r="B285" t="s">
        <v>1292</v>
      </c>
      <c r="C285" t="s">
        <v>49</v>
      </c>
      <c r="D285" t="s">
        <v>35</v>
      </c>
      <c r="E285" t="s">
        <v>1643</v>
      </c>
      <c r="F285" t="s">
        <v>72</v>
      </c>
      <c r="G285" t="s">
        <v>1818</v>
      </c>
      <c r="H285" t="s">
        <v>39</v>
      </c>
      <c r="I285" t="s">
        <v>40</v>
      </c>
      <c r="J285" t="s">
        <v>1819</v>
      </c>
      <c r="K285" t="s">
        <v>1819</v>
      </c>
      <c r="L285" t="s">
        <v>1820</v>
      </c>
      <c r="M285" t="s">
        <v>14</v>
      </c>
      <c r="N285" t="s">
        <v>14</v>
      </c>
      <c r="O285" t="s">
        <v>14</v>
      </c>
      <c r="P285" t="s">
        <v>14</v>
      </c>
      <c r="Q285" t="s">
        <v>1821</v>
      </c>
      <c r="R285" t="s">
        <v>1821</v>
      </c>
      <c r="S285" t="s">
        <v>1297</v>
      </c>
    </row>
    <row r="286" spans="1:19">
      <c r="A286" t="s">
        <v>1822</v>
      </c>
      <c r="B286" t="s">
        <v>1823</v>
      </c>
      <c r="C286" t="s">
        <v>498</v>
      </c>
      <c r="D286" t="s">
        <v>35</v>
      </c>
      <c r="E286" t="s">
        <v>1750</v>
      </c>
      <c r="F286" t="s">
        <v>1824</v>
      </c>
      <c r="G286" t="s">
        <v>1825</v>
      </c>
      <c r="H286" t="s">
        <v>85</v>
      </c>
      <c r="I286" t="s">
        <v>40</v>
      </c>
      <c r="J286" t="s">
        <v>14</v>
      </c>
      <c r="K286" t="s">
        <v>1826</v>
      </c>
      <c r="L286" t="s">
        <v>1827</v>
      </c>
      <c r="M286" t="s">
        <v>1828</v>
      </c>
      <c r="N286" t="s">
        <v>14</v>
      </c>
      <c r="O286" t="s">
        <v>1829</v>
      </c>
      <c r="P286" t="s">
        <v>14</v>
      </c>
      <c r="Q286" t="s">
        <v>1830</v>
      </c>
      <c r="R286" t="s">
        <v>1830</v>
      </c>
      <c r="S286" t="s">
        <v>1831</v>
      </c>
    </row>
    <row r="287" spans="1:19">
      <c r="A287" t="s">
        <v>1832</v>
      </c>
      <c r="B287" t="s">
        <v>1550</v>
      </c>
      <c r="C287" t="s">
        <v>818</v>
      </c>
      <c r="D287" t="s">
        <v>35</v>
      </c>
      <c r="E287" t="s">
        <v>1643</v>
      </c>
      <c r="F287" t="s">
        <v>1551</v>
      </c>
      <c r="G287" t="s">
        <v>1833</v>
      </c>
      <c r="H287" t="s">
        <v>39</v>
      </c>
      <c r="I287" t="s">
        <v>40</v>
      </c>
      <c r="J287" t="s">
        <v>1834</v>
      </c>
      <c r="K287" t="s">
        <v>1834</v>
      </c>
      <c r="L287" t="s">
        <v>1835</v>
      </c>
      <c r="M287" t="s">
        <v>14</v>
      </c>
      <c r="N287" t="s">
        <v>14</v>
      </c>
      <c r="O287" t="s">
        <v>14</v>
      </c>
      <c r="P287" t="s">
        <v>14</v>
      </c>
      <c r="Q287" t="s">
        <v>1836</v>
      </c>
      <c r="R287" t="s">
        <v>1836</v>
      </c>
      <c r="S287" t="s">
        <v>1554</v>
      </c>
    </row>
    <row r="288" spans="1:19">
      <c r="A288" t="s">
        <v>1837</v>
      </c>
      <c r="B288" t="s">
        <v>1377</v>
      </c>
      <c r="C288" t="s">
        <v>179</v>
      </c>
      <c r="D288" t="s">
        <v>35</v>
      </c>
      <c r="E288" t="s">
        <v>1643</v>
      </c>
      <c r="F288" t="s">
        <v>180</v>
      </c>
      <c r="G288" t="s">
        <v>1838</v>
      </c>
      <c r="H288" t="s">
        <v>39</v>
      </c>
      <c r="I288" t="s">
        <v>40</v>
      </c>
      <c r="J288" t="s">
        <v>1839</v>
      </c>
      <c r="K288" t="s">
        <v>1839</v>
      </c>
      <c r="L288" t="s">
        <v>1840</v>
      </c>
      <c r="M288" t="s">
        <v>14</v>
      </c>
      <c r="N288" t="s">
        <v>14</v>
      </c>
      <c r="O288" t="s">
        <v>14</v>
      </c>
      <c r="P288" t="s">
        <v>14</v>
      </c>
      <c r="Q288" t="s">
        <v>1841</v>
      </c>
      <c r="R288" t="s">
        <v>1841</v>
      </c>
      <c r="S288" t="s">
        <v>1383</v>
      </c>
    </row>
    <row r="289" spans="1:19">
      <c r="A289" t="s">
        <v>1842</v>
      </c>
      <c r="B289" t="s">
        <v>1843</v>
      </c>
      <c r="C289" t="s">
        <v>49</v>
      </c>
      <c r="D289" t="s">
        <v>35</v>
      </c>
      <c r="E289" t="s">
        <v>1643</v>
      </c>
      <c r="F289" t="s">
        <v>1844</v>
      </c>
      <c r="G289" t="s">
        <v>1845</v>
      </c>
      <c r="H289" t="s">
        <v>39</v>
      </c>
      <c r="I289" t="s">
        <v>40</v>
      </c>
      <c r="J289" t="s">
        <v>198</v>
      </c>
      <c r="K289" t="s">
        <v>198</v>
      </c>
      <c r="L289" t="s">
        <v>199</v>
      </c>
      <c r="M289" t="s">
        <v>14</v>
      </c>
      <c r="N289" t="s">
        <v>14</v>
      </c>
      <c r="O289" t="s">
        <v>14</v>
      </c>
      <c r="P289" t="s">
        <v>14</v>
      </c>
      <c r="Q289" t="s">
        <v>1846</v>
      </c>
      <c r="R289" t="s">
        <v>1846</v>
      </c>
      <c r="S289" t="s">
        <v>1847</v>
      </c>
    </row>
    <row r="290" spans="1:19">
      <c r="A290" t="s">
        <v>1848</v>
      </c>
      <c r="B290" t="s">
        <v>713</v>
      </c>
      <c r="C290" t="s">
        <v>122</v>
      </c>
      <c r="D290" t="s">
        <v>35</v>
      </c>
      <c r="E290" t="s">
        <v>1643</v>
      </c>
      <c r="F290" t="s">
        <v>1260</v>
      </c>
      <c r="G290" t="s">
        <v>1849</v>
      </c>
      <c r="H290" t="s">
        <v>39</v>
      </c>
      <c r="I290" t="s">
        <v>40</v>
      </c>
      <c r="J290" t="s">
        <v>840</v>
      </c>
      <c r="K290" t="s">
        <v>840</v>
      </c>
      <c r="L290" t="s">
        <v>841</v>
      </c>
      <c r="M290" t="s">
        <v>14</v>
      </c>
      <c r="N290" t="s">
        <v>14</v>
      </c>
      <c r="O290" t="s">
        <v>14</v>
      </c>
      <c r="P290" t="s">
        <v>14</v>
      </c>
      <c r="Q290" t="s">
        <v>1850</v>
      </c>
      <c r="R290" t="s">
        <v>1850</v>
      </c>
      <c r="S290" t="s">
        <v>717</v>
      </c>
    </row>
    <row r="291" spans="1:19">
      <c r="A291" t="s">
        <v>1851</v>
      </c>
      <c r="B291" t="s">
        <v>719</v>
      </c>
      <c r="C291" t="s">
        <v>610</v>
      </c>
      <c r="D291" t="s">
        <v>35</v>
      </c>
      <c r="E291" t="s">
        <v>1643</v>
      </c>
      <c r="F291" t="s">
        <v>810</v>
      </c>
      <c r="G291" t="s">
        <v>1852</v>
      </c>
      <c r="H291" t="s">
        <v>39</v>
      </c>
      <c r="I291" t="s">
        <v>40</v>
      </c>
      <c r="J291" t="s">
        <v>1853</v>
      </c>
      <c r="K291" t="s">
        <v>1853</v>
      </c>
      <c r="L291" t="s">
        <v>1854</v>
      </c>
      <c r="M291" t="s">
        <v>14</v>
      </c>
      <c r="N291" t="s">
        <v>14</v>
      </c>
      <c r="O291" t="s">
        <v>14</v>
      </c>
      <c r="P291" t="s">
        <v>14</v>
      </c>
      <c r="Q291" t="s">
        <v>1855</v>
      </c>
      <c r="R291" t="s">
        <v>1855</v>
      </c>
      <c r="S291" t="s">
        <v>723</v>
      </c>
    </row>
    <row r="292" spans="1:19">
      <c r="A292" t="s">
        <v>1856</v>
      </c>
      <c r="B292" t="s">
        <v>943</v>
      </c>
      <c r="C292" t="s">
        <v>809</v>
      </c>
      <c r="D292" t="s">
        <v>35</v>
      </c>
      <c r="E292" t="s">
        <v>1750</v>
      </c>
      <c r="F292" t="s">
        <v>37</v>
      </c>
      <c r="G292" t="s">
        <v>1857</v>
      </c>
      <c r="H292" t="s">
        <v>85</v>
      </c>
      <c r="I292" t="s">
        <v>40</v>
      </c>
      <c r="J292" t="s">
        <v>1752</v>
      </c>
      <c r="K292" t="s">
        <v>1752</v>
      </c>
      <c r="L292" t="s">
        <v>1753</v>
      </c>
      <c r="M292" t="s">
        <v>14</v>
      </c>
      <c r="N292" t="s">
        <v>14</v>
      </c>
      <c r="O292" t="s">
        <v>14</v>
      </c>
      <c r="P292" t="s">
        <v>14</v>
      </c>
      <c r="Q292" t="s">
        <v>1858</v>
      </c>
      <c r="R292" t="s">
        <v>1858</v>
      </c>
      <c r="S292" t="s">
        <v>946</v>
      </c>
    </row>
    <row r="293" spans="1:19">
      <c r="A293" t="s">
        <v>1859</v>
      </c>
      <c r="B293" t="s">
        <v>1860</v>
      </c>
      <c r="C293" t="s">
        <v>49</v>
      </c>
      <c r="D293" t="s">
        <v>35</v>
      </c>
      <c r="E293" t="s">
        <v>1643</v>
      </c>
      <c r="F293" t="s">
        <v>1861</v>
      </c>
      <c r="G293" t="s">
        <v>1862</v>
      </c>
      <c r="H293" t="s">
        <v>39</v>
      </c>
      <c r="I293" t="s">
        <v>40</v>
      </c>
      <c r="J293" t="s">
        <v>14</v>
      </c>
      <c r="K293" t="s">
        <v>1863</v>
      </c>
      <c r="L293" t="s">
        <v>1864</v>
      </c>
      <c r="M293" t="s">
        <v>1865</v>
      </c>
      <c r="N293" t="s">
        <v>14</v>
      </c>
      <c r="O293" t="s">
        <v>1866</v>
      </c>
      <c r="P293" t="s">
        <v>14</v>
      </c>
      <c r="Q293" t="s">
        <v>1867</v>
      </c>
      <c r="R293" t="s">
        <v>1867</v>
      </c>
      <c r="S293" t="s">
        <v>1868</v>
      </c>
    </row>
    <row r="294" spans="1:19">
      <c r="A294" t="s">
        <v>1869</v>
      </c>
      <c r="B294" t="s">
        <v>1756</v>
      </c>
      <c r="C294" t="s">
        <v>113</v>
      </c>
      <c r="D294" t="s">
        <v>35</v>
      </c>
      <c r="E294" t="s">
        <v>1643</v>
      </c>
      <c r="F294" t="s">
        <v>1757</v>
      </c>
      <c r="G294" t="s">
        <v>1870</v>
      </c>
      <c r="H294" t="s">
        <v>39</v>
      </c>
      <c r="I294" t="s">
        <v>40</v>
      </c>
      <c r="J294" t="s">
        <v>1759</v>
      </c>
      <c r="K294" t="s">
        <v>1759</v>
      </c>
      <c r="L294" t="s">
        <v>1760</v>
      </c>
      <c r="M294" t="s">
        <v>14</v>
      </c>
      <c r="N294" t="s">
        <v>14</v>
      </c>
      <c r="O294" t="s">
        <v>14</v>
      </c>
      <c r="P294" t="s">
        <v>14</v>
      </c>
      <c r="Q294" t="s">
        <v>1871</v>
      </c>
      <c r="R294" t="s">
        <v>1871</v>
      </c>
      <c r="S294" t="s">
        <v>1762</v>
      </c>
    </row>
    <row r="295" spans="1:19">
      <c r="A295" t="s">
        <v>1872</v>
      </c>
      <c r="B295" t="s">
        <v>1873</v>
      </c>
      <c r="C295" t="s">
        <v>122</v>
      </c>
      <c r="D295" t="s">
        <v>35</v>
      </c>
      <c r="E295" t="s">
        <v>1643</v>
      </c>
      <c r="F295" t="s">
        <v>348</v>
      </c>
      <c r="G295" t="s">
        <v>1874</v>
      </c>
      <c r="H295" t="s">
        <v>39</v>
      </c>
      <c r="I295" t="s">
        <v>40</v>
      </c>
      <c r="J295" t="s">
        <v>1875</v>
      </c>
      <c r="K295" t="s">
        <v>1875</v>
      </c>
      <c r="L295" t="s">
        <v>1876</v>
      </c>
      <c r="M295" t="s">
        <v>14</v>
      </c>
      <c r="N295" t="s">
        <v>14</v>
      </c>
      <c r="O295" t="s">
        <v>14</v>
      </c>
      <c r="P295" t="s">
        <v>14</v>
      </c>
      <c r="Q295" t="s">
        <v>1877</v>
      </c>
      <c r="R295" t="s">
        <v>1877</v>
      </c>
      <c r="S295" t="s">
        <v>1878</v>
      </c>
    </row>
    <row r="296" spans="1:19">
      <c r="A296" t="s">
        <v>1879</v>
      </c>
      <c r="B296" t="s">
        <v>1880</v>
      </c>
      <c r="C296" t="s">
        <v>677</v>
      </c>
      <c r="D296" t="s">
        <v>35</v>
      </c>
      <c r="E296" t="s">
        <v>1643</v>
      </c>
      <c r="F296" t="s">
        <v>114</v>
      </c>
      <c r="G296" t="s">
        <v>1881</v>
      </c>
      <c r="H296" t="s">
        <v>39</v>
      </c>
      <c r="I296" t="s">
        <v>40</v>
      </c>
      <c r="J296" t="s">
        <v>1882</v>
      </c>
      <c r="K296" t="s">
        <v>1882</v>
      </c>
      <c r="L296" t="s">
        <v>1883</v>
      </c>
      <c r="M296" t="s">
        <v>14</v>
      </c>
      <c r="N296" t="s">
        <v>14</v>
      </c>
      <c r="O296" t="s">
        <v>14</v>
      </c>
      <c r="P296" t="s">
        <v>14</v>
      </c>
      <c r="Q296" t="s">
        <v>1884</v>
      </c>
      <c r="R296" t="s">
        <v>1884</v>
      </c>
      <c r="S296" t="s">
        <v>1885</v>
      </c>
    </row>
    <row r="297" spans="1:19">
      <c r="A297" t="s">
        <v>1886</v>
      </c>
      <c r="B297" t="s">
        <v>1887</v>
      </c>
      <c r="C297" t="s">
        <v>1888</v>
      </c>
      <c r="D297" t="s">
        <v>35</v>
      </c>
      <c r="E297" t="s">
        <v>1643</v>
      </c>
      <c r="F297" t="s">
        <v>1889</v>
      </c>
      <c r="G297" t="s">
        <v>1890</v>
      </c>
      <c r="H297" t="s">
        <v>39</v>
      </c>
      <c r="I297" t="s">
        <v>40</v>
      </c>
      <c r="J297" t="s">
        <v>1891</v>
      </c>
      <c r="K297" t="s">
        <v>1891</v>
      </c>
      <c r="L297" t="s">
        <v>1892</v>
      </c>
      <c r="M297" t="s">
        <v>14</v>
      </c>
      <c r="N297" t="s">
        <v>14</v>
      </c>
      <c r="O297" t="s">
        <v>14</v>
      </c>
      <c r="P297" t="s">
        <v>14</v>
      </c>
      <c r="Q297" t="s">
        <v>1893</v>
      </c>
      <c r="R297" t="s">
        <v>1893</v>
      </c>
      <c r="S297" t="s">
        <v>1894</v>
      </c>
    </row>
    <row r="298" spans="1:19">
      <c r="A298" t="s">
        <v>1895</v>
      </c>
      <c r="B298" t="s">
        <v>1896</v>
      </c>
      <c r="C298" t="s">
        <v>139</v>
      </c>
      <c r="D298" t="s">
        <v>35</v>
      </c>
      <c r="E298" t="s">
        <v>1643</v>
      </c>
      <c r="F298" t="s">
        <v>37</v>
      </c>
      <c r="G298" t="s">
        <v>1897</v>
      </c>
      <c r="H298" t="s">
        <v>39</v>
      </c>
      <c r="I298" t="s">
        <v>40</v>
      </c>
      <c r="J298" t="s">
        <v>787</v>
      </c>
      <c r="K298" t="s">
        <v>787</v>
      </c>
      <c r="L298" t="s">
        <v>788</v>
      </c>
      <c r="M298" t="s">
        <v>14</v>
      </c>
      <c r="N298" t="s">
        <v>14</v>
      </c>
      <c r="O298" t="s">
        <v>14</v>
      </c>
      <c r="P298" t="s">
        <v>14</v>
      </c>
      <c r="Q298" t="s">
        <v>1898</v>
      </c>
      <c r="R298" t="s">
        <v>1898</v>
      </c>
      <c r="S298" t="s">
        <v>1899</v>
      </c>
    </row>
    <row r="299" spans="1:19">
      <c r="A299" t="s">
        <v>1900</v>
      </c>
      <c r="B299" t="s">
        <v>1901</v>
      </c>
      <c r="C299" t="s">
        <v>49</v>
      </c>
      <c r="D299" t="s">
        <v>35</v>
      </c>
      <c r="E299" t="s">
        <v>1643</v>
      </c>
      <c r="F299" t="s">
        <v>1902</v>
      </c>
      <c r="G299" t="s">
        <v>1903</v>
      </c>
      <c r="H299" t="s">
        <v>39</v>
      </c>
      <c r="I299" t="s">
        <v>40</v>
      </c>
      <c r="J299" t="s">
        <v>752</v>
      </c>
      <c r="K299" t="s">
        <v>752</v>
      </c>
      <c r="L299" t="s">
        <v>753</v>
      </c>
      <c r="M299" t="s">
        <v>14</v>
      </c>
      <c r="N299" t="s">
        <v>14</v>
      </c>
      <c r="O299" t="s">
        <v>14</v>
      </c>
      <c r="P299" t="s">
        <v>14</v>
      </c>
      <c r="Q299" t="s">
        <v>1904</v>
      </c>
      <c r="R299" t="s">
        <v>1904</v>
      </c>
      <c r="S299" t="s">
        <v>1905</v>
      </c>
    </row>
    <row r="300" spans="1:19">
      <c r="A300" t="s">
        <v>1906</v>
      </c>
      <c r="B300" t="s">
        <v>1907</v>
      </c>
      <c r="C300" t="s">
        <v>236</v>
      </c>
      <c r="D300" t="s">
        <v>35</v>
      </c>
      <c r="E300" t="s">
        <v>1643</v>
      </c>
      <c r="F300" t="s">
        <v>928</v>
      </c>
      <c r="G300" t="s">
        <v>1908</v>
      </c>
      <c r="H300" t="s">
        <v>39</v>
      </c>
      <c r="I300" t="s">
        <v>40</v>
      </c>
      <c r="J300" t="s">
        <v>1909</v>
      </c>
      <c r="K300" t="s">
        <v>1909</v>
      </c>
      <c r="L300" t="s">
        <v>1910</v>
      </c>
      <c r="M300" t="s">
        <v>14</v>
      </c>
      <c r="N300" t="s">
        <v>14</v>
      </c>
      <c r="O300" t="s">
        <v>14</v>
      </c>
      <c r="P300" t="s">
        <v>14</v>
      </c>
      <c r="Q300" t="s">
        <v>1911</v>
      </c>
      <c r="R300" t="s">
        <v>1911</v>
      </c>
      <c r="S300" t="s">
        <v>1912</v>
      </c>
    </row>
    <row r="301" spans="1:19">
      <c r="A301" t="s">
        <v>1913</v>
      </c>
      <c r="B301" t="s">
        <v>935</v>
      </c>
      <c r="C301" t="s">
        <v>936</v>
      </c>
      <c r="D301" t="s">
        <v>35</v>
      </c>
      <c r="E301" t="s">
        <v>1643</v>
      </c>
      <c r="F301" t="s">
        <v>114</v>
      </c>
      <c r="G301" t="s">
        <v>1914</v>
      </c>
      <c r="H301" t="s">
        <v>39</v>
      </c>
      <c r="I301" t="s">
        <v>40</v>
      </c>
      <c r="J301" t="s">
        <v>989</v>
      </c>
      <c r="K301" t="s">
        <v>989</v>
      </c>
      <c r="L301" t="s">
        <v>990</v>
      </c>
      <c r="M301" t="s">
        <v>14</v>
      </c>
      <c r="N301" t="s">
        <v>14</v>
      </c>
      <c r="O301" t="s">
        <v>14</v>
      </c>
      <c r="P301" t="s">
        <v>14</v>
      </c>
      <c r="Q301" t="s">
        <v>1915</v>
      </c>
      <c r="R301" t="s">
        <v>1915</v>
      </c>
      <c r="S301" t="s">
        <v>941</v>
      </c>
    </row>
    <row r="302" spans="1:19">
      <c r="A302" t="s">
        <v>1916</v>
      </c>
      <c r="B302" t="s">
        <v>1907</v>
      </c>
      <c r="C302" t="s">
        <v>236</v>
      </c>
      <c r="D302" t="s">
        <v>35</v>
      </c>
      <c r="E302" t="s">
        <v>1643</v>
      </c>
      <c r="F302" t="s">
        <v>1917</v>
      </c>
      <c r="G302" t="s">
        <v>1918</v>
      </c>
      <c r="H302" t="s">
        <v>39</v>
      </c>
      <c r="I302" t="s">
        <v>40</v>
      </c>
      <c r="J302" t="s">
        <v>1919</v>
      </c>
      <c r="K302" t="s">
        <v>1919</v>
      </c>
      <c r="L302" t="s">
        <v>1920</v>
      </c>
      <c r="M302" t="s">
        <v>14</v>
      </c>
      <c r="N302" t="s">
        <v>14</v>
      </c>
      <c r="O302" t="s">
        <v>14</v>
      </c>
      <c r="P302" t="s">
        <v>14</v>
      </c>
      <c r="Q302" t="s">
        <v>1921</v>
      </c>
      <c r="R302" t="s">
        <v>1921</v>
      </c>
      <c r="S302" t="s">
        <v>1912</v>
      </c>
    </row>
    <row r="303" spans="1:19">
      <c r="A303" t="s">
        <v>1922</v>
      </c>
      <c r="B303" t="s">
        <v>1923</v>
      </c>
      <c r="C303" t="s">
        <v>49</v>
      </c>
      <c r="D303" t="s">
        <v>35</v>
      </c>
      <c r="E303" t="s">
        <v>1643</v>
      </c>
      <c r="F303" t="s">
        <v>1924</v>
      </c>
      <c r="G303" t="s">
        <v>1925</v>
      </c>
      <c r="H303" t="s">
        <v>39</v>
      </c>
      <c r="I303" t="s">
        <v>40</v>
      </c>
      <c r="J303" t="s">
        <v>1853</v>
      </c>
      <c r="K303" t="s">
        <v>1853</v>
      </c>
      <c r="L303" t="s">
        <v>1854</v>
      </c>
      <c r="M303" t="s">
        <v>14</v>
      </c>
      <c r="N303" t="s">
        <v>14</v>
      </c>
      <c r="O303" t="s">
        <v>14</v>
      </c>
      <c r="P303" t="s">
        <v>14</v>
      </c>
      <c r="Q303" t="s">
        <v>1926</v>
      </c>
      <c r="R303" t="s">
        <v>1926</v>
      </c>
      <c r="S303" t="s">
        <v>1927</v>
      </c>
    </row>
    <row r="304" spans="1:19">
      <c r="A304" t="s">
        <v>1928</v>
      </c>
      <c r="B304" t="s">
        <v>927</v>
      </c>
      <c r="C304" t="s">
        <v>122</v>
      </c>
      <c r="D304" t="s">
        <v>35</v>
      </c>
      <c r="E304" t="s">
        <v>1643</v>
      </c>
      <c r="F304" t="s">
        <v>1929</v>
      </c>
      <c r="G304" t="s">
        <v>1930</v>
      </c>
      <c r="H304" t="s">
        <v>39</v>
      </c>
      <c r="I304" t="s">
        <v>40</v>
      </c>
      <c r="J304" t="s">
        <v>1703</v>
      </c>
      <c r="K304" t="s">
        <v>1703</v>
      </c>
      <c r="L304" t="s">
        <v>1704</v>
      </c>
      <c r="M304" t="s">
        <v>14</v>
      </c>
      <c r="N304" t="s">
        <v>14</v>
      </c>
      <c r="O304" t="s">
        <v>14</v>
      </c>
      <c r="P304" t="s">
        <v>14</v>
      </c>
      <c r="Q304" t="s">
        <v>1931</v>
      </c>
      <c r="R304" t="s">
        <v>1931</v>
      </c>
      <c r="S304" t="s">
        <v>933</v>
      </c>
    </row>
    <row r="305" spans="1:19">
      <c r="A305" t="s">
        <v>1932</v>
      </c>
      <c r="B305" t="s">
        <v>1933</v>
      </c>
      <c r="C305" t="s">
        <v>148</v>
      </c>
      <c r="D305" t="s">
        <v>35</v>
      </c>
      <c r="E305" t="s">
        <v>1643</v>
      </c>
      <c r="F305" t="s">
        <v>37</v>
      </c>
      <c r="G305" t="s">
        <v>1934</v>
      </c>
      <c r="H305" t="s">
        <v>39</v>
      </c>
      <c r="I305" t="s">
        <v>40</v>
      </c>
      <c r="J305" t="s">
        <v>1935</v>
      </c>
      <c r="K305" t="s">
        <v>1935</v>
      </c>
      <c r="L305" t="s">
        <v>1936</v>
      </c>
      <c r="M305" t="s">
        <v>14</v>
      </c>
      <c r="N305" t="s">
        <v>14</v>
      </c>
      <c r="O305" t="s">
        <v>14</v>
      </c>
      <c r="P305" t="s">
        <v>14</v>
      </c>
      <c r="Q305" t="s">
        <v>1937</v>
      </c>
      <c r="R305" t="s">
        <v>1937</v>
      </c>
      <c r="S305" t="s">
        <v>1938</v>
      </c>
    </row>
    <row r="306" spans="1:19">
      <c r="A306" t="s">
        <v>1939</v>
      </c>
      <c r="B306" t="s">
        <v>520</v>
      </c>
      <c r="C306" t="s">
        <v>384</v>
      </c>
      <c r="D306" t="s">
        <v>35</v>
      </c>
      <c r="E306" t="s">
        <v>1643</v>
      </c>
      <c r="F306" t="s">
        <v>1326</v>
      </c>
      <c r="G306" t="s">
        <v>1940</v>
      </c>
      <c r="H306" t="s">
        <v>39</v>
      </c>
      <c r="I306" t="s">
        <v>40</v>
      </c>
      <c r="J306" t="s">
        <v>523</v>
      </c>
      <c r="K306" t="s">
        <v>523</v>
      </c>
      <c r="L306" t="s">
        <v>524</v>
      </c>
      <c r="M306" t="s">
        <v>14</v>
      </c>
      <c r="N306" t="s">
        <v>14</v>
      </c>
      <c r="O306" t="s">
        <v>14</v>
      </c>
      <c r="P306" t="s">
        <v>14</v>
      </c>
      <c r="Q306" t="s">
        <v>1941</v>
      </c>
      <c r="R306" t="s">
        <v>1941</v>
      </c>
      <c r="S306" t="s">
        <v>526</v>
      </c>
    </row>
    <row r="307" spans="1:19">
      <c r="A307" t="s">
        <v>1942</v>
      </c>
      <c r="B307" t="s">
        <v>1943</v>
      </c>
      <c r="C307" t="s">
        <v>49</v>
      </c>
      <c r="D307" t="s">
        <v>35</v>
      </c>
      <c r="E307" t="s">
        <v>1643</v>
      </c>
      <c r="F307" t="s">
        <v>230</v>
      </c>
      <c r="G307" t="s">
        <v>1944</v>
      </c>
      <c r="H307" t="s">
        <v>39</v>
      </c>
      <c r="I307" t="s">
        <v>40</v>
      </c>
      <c r="J307" t="s">
        <v>803</v>
      </c>
      <c r="K307" t="s">
        <v>803</v>
      </c>
      <c r="L307" t="s">
        <v>804</v>
      </c>
      <c r="M307" t="s">
        <v>14</v>
      </c>
      <c r="N307" t="s">
        <v>14</v>
      </c>
      <c r="O307" t="s">
        <v>14</v>
      </c>
      <c r="P307" t="s">
        <v>14</v>
      </c>
      <c r="Q307" t="s">
        <v>1945</v>
      </c>
      <c r="R307" t="s">
        <v>1945</v>
      </c>
      <c r="S307" t="s">
        <v>1946</v>
      </c>
    </row>
    <row r="308" spans="1:19">
      <c r="A308" t="s">
        <v>1947</v>
      </c>
      <c r="B308" t="s">
        <v>1948</v>
      </c>
      <c r="C308" t="s">
        <v>49</v>
      </c>
      <c r="D308" t="s">
        <v>35</v>
      </c>
      <c r="E308" t="s">
        <v>1643</v>
      </c>
      <c r="F308" t="s">
        <v>37</v>
      </c>
      <c r="G308" t="s">
        <v>1949</v>
      </c>
      <c r="H308" t="s">
        <v>39</v>
      </c>
      <c r="I308" t="s">
        <v>40</v>
      </c>
      <c r="J308" t="s">
        <v>1935</v>
      </c>
      <c r="K308" t="s">
        <v>1935</v>
      </c>
      <c r="L308" t="s">
        <v>1936</v>
      </c>
      <c r="M308" t="s">
        <v>14</v>
      </c>
      <c r="N308" t="s">
        <v>14</v>
      </c>
      <c r="O308" t="s">
        <v>14</v>
      </c>
      <c r="P308" t="s">
        <v>14</v>
      </c>
      <c r="Q308" t="s">
        <v>1950</v>
      </c>
      <c r="R308" t="s">
        <v>1950</v>
      </c>
      <c r="S308" t="s">
        <v>1951</v>
      </c>
    </row>
    <row r="309" spans="1:19">
      <c r="A309" t="s">
        <v>1952</v>
      </c>
      <c r="B309" t="s">
        <v>1756</v>
      </c>
      <c r="C309" t="s">
        <v>113</v>
      </c>
      <c r="D309" t="s">
        <v>35</v>
      </c>
      <c r="E309" t="s">
        <v>1643</v>
      </c>
      <c r="F309" t="s">
        <v>750</v>
      </c>
      <c r="G309" t="s">
        <v>1953</v>
      </c>
      <c r="H309" t="s">
        <v>39</v>
      </c>
      <c r="I309" t="s">
        <v>40</v>
      </c>
      <c r="J309" t="s">
        <v>1954</v>
      </c>
      <c r="K309" t="s">
        <v>1954</v>
      </c>
      <c r="L309" t="s">
        <v>1955</v>
      </c>
      <c r="M309" t="s">
        <v>14</v>
      </c>
      <c r="N309" t="s">
        <v>14</v>
      </c>
      <c r="O309" t="s">
        <v>14</v>
      </c>
      <c r="P309" t="s">
        <v>14</v>
      </c>
      <c r="Q309" t="s">
        <v>1956</v>
      </c>
      <c r="R309" t="s">
        <v>1956</v>
      </c>
      <c r="S309" t="s">
        <v>1762</v>
      </c>
    </row>
    <row r="310" spans="1:19">
      <c r="A310" t="s">
        <v>1957</v>
      </c>
      <c r="B310" t="s">
        <v>1958</v>
      </c>
      <c r="C310" t="s">
        <v>1959</v>
      </c>
      <c r="D310" t="s">
        <v>35</v>
      </c>
      <c r="E310" t="s">
        <v>1643</v>
      </c>
      <c r="F310" t="s">
        <v>485</v>
      </c>
      <c r="G310" t="s">
        <v>1960</v>
      </c>
      <c r="H310" t="s">
        <v>39</v>
      </c>
      <c r="I310" t="s">
        <v>40</v>
      </c>
      <c r="J310" t="s">
        <v>1225</v>
      </c>
      <c r="K310" t="s">
        <v>1225</v>
      </c>
      <c r="L310" t="s">
        <v>1226</v>
      </c>
      <c r="M310" t="s">
        <v>14</v>
      </c>
      <c r="N310" t="s">
        <v>14</v>
      </c>
      <c r="O310" t="s">
        <v>14</v>
      </c>
      <c r="P310" t="s">
        <v>14</v>
      </c>
      <c r="Q310" t="s">
        <v>1961</v>
      </c>
      <c r="R310" t="s">
        <v>1961</v>
      </c>
      <c r="S310" t="s">
        <v>1962</v>
      </c>
    </row>
    <row r="311" spans="1:19">
      <c r="A311" t="s">
        <v>1963</v>
      </c>
      <c r="B311" t="s">
        <v>243</v>
      </c>
      <c r="C311" t="s">
        <v>122</v>
      </c>
      <c r="D311" t="s">
        <v>35</v>
      </c>
      <c r="E311" t="s">
        <v>1643</v>
      </c>
      <c r="F311" t="s">
        <v>1964</v>
      </c>
      <c r="G311" t="s">
        <v>1776</v>
      </c>
      <c r="H311" t="s">
        <v>39</v>
      </c>
      <c r="I311" t="s">
        <v>40</v>
      </c>
      <c r="J311" t="s">
        <v>1965</v>
      </c>
      <c r="K311" t="s">
        <v>1965</v>
      </c>
      <c r="L311" t="s">
        <v>1966</v>
      </c>
      <c r="M311" t="s">
        <v>14</v>
      </c>
      <c r="N311" t="s">
        <v>14</v>
      </c>
      <c r="O311" t="s">
        <v>14</v>
      </c>
      <c r="P311" t="s">
        <v>14</v>
      </c>
      <c r="Q311" t="s">
        <v>1967</v>
      </c>
      <c r="R311" t="s">
        <v>1967</v>
      </c>
      <c r="S311" t="s">
        <v>248</v>
      </c>
    </row>
    <row r="312" spans="1:19">
      <c r="A312" t="s">
        <v>1968</v>
      </c>
      <c r="B312" t="s">
        <v>138</v>
      </c>
      <c r="C312" t="s">
        <v>139</v>
      </c>
      <c r="D312" t="s">
        <v>35</v>
      </c>
      <c r="E312" t="s">
        <v>1643</v>
      </c>
      <c r="F312" t="s">
        <v>140</v>
      </c>
      <c r="G312" t="s">
        <v>1969</v>
      </c>
      <c r="H312" t="s">
        <v>39</v>
      </c>
      <c r="I312" t="s">
        <v>40</v>
      </c>
      <c r="J312" t="s">
        <v>1266</v>
      </c>
      <c r="K312" t="s">
        <v>1266</v>
      </c>
      <c r="L312" t="s">
        <v>1267</v>
      </c>
      <c r="M312" t="s">
        <v>14</v>
      </c>
      <c r="N312" t="s">
        <v>14</v>
      </c>
      <c r="O312" t="s">
        <v>14</v>
      </c>
      <c r="P312" t="s">
        <v>14</v>
      </c>
      <c r="Q312" t="s">
        <v>1970</v>
      </c>
      <c r="R312" t="s">
        <v>1970</v>
      </c>
      <c r="S312" t="s">
        <v>145</v>
      </c>
    </row>
    <row r="313" spans="1:19">
      <c r="A313" t="s">
        <v>1971</v>
      </c>
      <c r="B313" t="s">
        <v>719</v>
      </c>
      <c r="C313" t="s">
        <v>610</v>
      </c>
      <c r="D313" t="s">
        <v>35</v>
      </c>
      <c r="E313" t="s">
        <v>1643</v>
      </c>
      <c r="F313" t="s">
        <v>848</v>
      </c>
      <c r="G313" t="s">
        <v>1972</v>
      </c>
      <c r="H313" t="s">
        <v>39</v>
      </c>
      <c r="I313" t="s">
        <v>40</v>
      </c>
      <c r="J313" t="s">
        <v>850</v>
      </c>
      <c r="K313" t="s">
        <v>850</v>
      </c>
      <c r="L313" t="s">
        <v>851</v>
      </c>
      <c r="M313" t="s">
        <v>14</v>
      </c>
      <c r="N313" t="s">
        <v>14</v>
      </c>
      <c r="O313" t="s">
        <v>14</v>
      </c>
      <c r="P313" t="s">
        <v>14</v>
      </c>
      <c r="Q313" t="s">
        <v>1973</v>
      </c>
      <c r="R313" t="s">
        <v>1973</v>
      </c>
      <c r="S313" t="s">
        <v>723</v>
      </c>
    </row>
    <row r="314" spans="1:19">
      <c r="A314" t="s">
        <v>1974</v>
      </c>
      <c r="B314" t="s">
        <v>531</v>
      </c>
      <c r="C314" t="s">
        <v>49</v>
      </c>
      <c r="D314" t="s">
        <v>35</v>
      </c>
      <c r="E314" t="s">
        <v>1643</v>
      </c>
      <c r="F314" t="s">
        <v>532</v>
      </c>
      <c r="G314" t="s">
        <v>1975</v>
      </c>
      <c r="H314" t="s">
        <v>39</v>
      </c>
      <c r="I314" t="s">
        <v>40</v>
      </c>
      <c r="J314" t="s">
        <v>803</v>
      </c>
      <c r="K314" t="s">
        <v>803</v>
      </c>
      <c r="L314" t="s">
        <v>804</v>
      </c>
      <c r="M314" t="s">
        <v>14</v>
      </c>
      <c r="N314" t="s">
        <v>14</v>
      </c>
      <c r="O314" t="s">
        <v>14</v>
      </c>
      <c r="P314" t="s">
        <v>14</v>
      </c>
      <c r="Q314" t="s">
        <v>1976</v>
      </c>
      <c r="R314" t="s">
        <v>1976</v>
      </c>
      <c r="S314" t="s">
        <v>537</v>
      </c>
    </row>
    <row r="315" spans="1:19">
      <c r="A315" t="s">
        <v>1977</v>
      </c>
      <c r="B315" t="s">
        <v>138</v>
      </c>
      <c r="C315" t="s">
        <v>139</v>
      </c>
      <c r="D315" t="s">
        <v>35</v>
      </c>
      <c r="E315" t="s">
        <v>1643</v>
      </c>
      <c r="F315" t="s">
        <v>785</v>
      </c>
      <c r="G315" t="s">
        <v>1978</v>
      </c>
      <c r="H315" t="s">
        <v>39</v>
      </c>
      <c r="I315" t="s">
        <v>40</v>
      </c>
      <c r="J315" t="s">
        <v>648</v>
      </c>
      <c r="K315" t="s">
        <v>648</v>
      </c>
      <c r="L315" t="s">
        <v>649</v>
      </c>
      <c r="M315" t="s">
        <v>14</v>
      </c>
      <c r="N315" t="s">
        <v>14</v>
      </c>
      <c r="O315" t="s">
        <v>14</v>
      </c>
      <c r="P315" t="s">
        <v>14</v>
      </c>
      <c r="Q315" t="s">
        <v>1979</v>
      </c>
      <c r="R315" t="s">
        <v>1979</v>
      </c>
      <c r="S315" t="s">
        <v>145</v>
      </c>
    </row>
    <row r="316" spans="1:19">
      <c r="A316" t="s">
        <v>1980</v>
      </c>
      <c r="B316" t="s">
        <v>1981</v>
      </c>
      <c r="C316" t="s">
        <v>49</v>
      </c>
      <c r="D316" t="s">
        <v>35</v>
      </c>
      <c r="E316" t="s">
        <v>1643</v>
      </c>
      <c r="F316" t="s">
        <v>230</v>
      </c>
      <c r="G316" t="s">
        <v>1982</v>
      </c>
      <c r="H316" t="s">
        <v>39</v>
      </c>
      <c r="I316" t="s">
        <v>40</v>
      </c>
      <c r="J316" t="s">
        <v>1935</v>
      </c>
      <c r="K316" t="s">
        <v>1935</v>
      </c>
      <c r="L316" t="s">
        <v>1936</v>
      </c>
      <c r="M316" t="s">
        <v>14</v>
      </c>
      <c r="N316" t="s">
        <v>14</v>
      </c>
      <c r="O316" t="s">
        <v>14</v>
      </c>
      <c r="P316" t="s">
        <v>14</v>
      </c>
      <c r="Q316" t="s">
        <v>1983</v>
      </c>
      <c r="R316" t="s">
        <v>1983</v>
      </c>
      <c r="S316" t="s">
        <v>1984</v>
      </c>
    </row>
    <row r="317" spans="1:19">
      <c r="A317" t="s">
        <v>1985</v>
      </c>
      <c r="B317" t="s">
        <v>1986</v>
      </c>
      <c r="C317" t="s">
        <v>49</v>
      </c>
      <c r="D317" t="s">
        <v>35</v>
      </c>
      <c r="E317" t="s">
        <v>1643</v>
      </c>
      <c r="F317" t="s">
        <v>114</v>
      </c>
      <c r="G317" t="s">
        <v>1987</v>
      </c>
      <c r="H317" t="s">
        <v>39</v>
      </c>
      <c r="I317" t="s">
        <v>40</v>
      </c>
      <c r="J317" t="s">
        <v>1988</v>
      </c>
      <c r="K317" t="s">
        <v>1988</v>
      </c>
      <c r="L317" t="s">
        <v>1989</v>
      </c>
      <c r="M317" t="s">
        <v>14</v>
      </c>
      <c r="N317" t="s">
        <v>14</v>
      </c>
      <c r="O317" t="s">
        <v>14</v>
      </c>
      <c r="P317" t="s">
        <v>14</v>
      </c>
      <c r="Q317" t="s">
        <v>1990</v>
      </c>
      <c r="R317" t="s">
        <v>1990</v>
      </c>
      <c r="S317" t="s">
        <v>1991</v>
      </c>
    </row>
    <row r="318" spans="1:19">
      <c r="A318" t="s">
        <v>1992</v>
      </c>
      <c r="B318" t="s">
        <v>713</v>
      </c>
      <c r="C318" t="s">
        <v>122</v>
      </c>
      <c r="D318" t="s">
        <v>35</v>
      </c>
      <c r="E318" t="s">
        <v>1643</v>
      </c>
      <c r="F318" t="s">
        <v>1260</v>
      </c>
      <c r="G318" t="s">
        <v>1993</v>
      </c>
      <c r="H318" t="s">
        <v>39</v>
      </c>
      <c r="I318" t="s">
        <v>40</v>
      </c>
      <c r="J318" t="s">
        <v>840</v>
      </c>
      <c r="K318" t="s">
        <v>840</v>
      </c>
      <c r="L318" t="s">
        <v>841</v>
      </c>
      <c r="M318" t="s">
        <v>14</v>
      </c>
      <c r="N318" t="s">
        <v>14</v>
      </c>
      <c r="O318" t="s">
        <v>14</v>
      </c>
      <c r="P318" t="s">
        <v>14</v>
      </c>
      <c r="Q318" t="s">
        <v>1994</v>
      </c>
      <c r="R318" t="s">
        <v>1994</v>
      </c>
      <c r="S318" t="s">
        <v>717</v>
      </c>
    </row>
    <row r="319" spans="1:19">
      <c r="A319" t="s">
        <v>1995</v>
      </c>
      <c r="B319" t="s">
        <v>1996</v>
      </c>
      <c r="C319" t="s">
        <v>476</v>
      </c>
      <c r="D319" t="s">
        <v>35</v>
      </c>
      <c r="E319" t="s">
        <v>1643</v>
      </c>
      <c r="F319" t="s">
        <v>37</v>
      </c>
      <c r="G319" t="s">
        <v>1997</v>
      </c>
      <c r="H319" t="s">
        <v>39</v>
      </c>
      <c r="I319" t="s">
        <v>40</v>
      </c>
      <c r="J319" t="s">
        <v>587</v>
      </c>
      <c r="K319" t="s">
        <v>587</v>
      </c>
      <c r="L319" t="s">
        <v>588</v>
      </c>
      <c r="M319" t="s">
        <v>14</v>
      </c>
      <c r="N319" t="s">
        <v>14</v>
      </c>
      <c r="O319" t="s">
        <v>14</v>
      </c>
      <c r="P319" t="s">
        <v>14</v>
      </c>
      <c r="Q319" t="s">
        <v>1998</v>
      </c>
      <c r="R319" t="s">
        <v>1998</v>
      </c>
      <c r="S319" t="s">
        <v>1999</v>
      </c>
    </row>
    <row r="320" spans="1:19">
      <c r="A320" t="s">
        <v>2000</v>
      </c>
      <c r="B320" t="s">
        <v>2001</v>
      </c>
      <c r="C320" t="s">
        <v>49</v>
      </c>
      <c r="D320" t="s">
        <v>35</v>
      </c>
      <c r="E320" t="s">
        <v>1643</v>
      </c>
      <c r="F320" t="s">
        <v>2002</v>
      </c>
      <c r="G320" t="s">
        <v>2003</v>
      </c>
      <c r="H320" t="s">
        <v>39</v>
      </c>
      <c r="I320" t="s">
        <v>40</v>
      </c>
      <c r="J320" t="s">
        <v>1954</v>
      </c>
      <c r="K320" t="s">
        <v>1954</v>
      </c>
      <c r="L320" t="s">
        <v>1955</v>
      </c>
      <c r="M320" t="s">
        <v>14</v>
      </c>
      <c r="N320" t="s">
        <v>14</v>
      </c>
      <c r="O320" t="s">
        <v>14</v>
      </c>
      <c r="P320" t="s">
        <v>14</v>
      </c>
      <c r="Q320" t="s">
        <v>2004</v>
      </c>
      <c r="R320" t="s">
        <v>2004</v>
      </c>
      <c r="S320" t="s">
        <v>2005</v>
      </c>
    </row>
    <row r="321" spans="1:19">
      <c r="A321" t="s">
        <v>2006</v>
      </c>
      <c r="B321" t="s">
        <v>838</v>
      </c>
      <c r="C321" t="s">
        <v>122</v>
      </c>
      <c r="D321" t="s">
        <v>35</v>
      </c>
      <c r="E321" t="s">
        <v>1643</v>
      </c>
      <c r="F321" t="s">
        <v>171</v>
      </c>
      <c r="G321" t="s">
        <v>2007</v>
      </c>
      <c r="H321" t="s">
        <v>39</v>
      </c>
      <c r="I321" t="s">
        <v>40</v>
      </c>
      <c r="J321" t="s">
        <v>2008</v>
      </c>
      <c r="K321" t="s">
        <v>2008</v>
      </c>
      <c r="L321" t="s">
        <v>2009</v>
      </c>
      <c r="M321" t="s">
        <v>14</v>
      </c>
      <c r="N321" t="s">
        <v>14</v>
      </c>
      <c r="O321" t="s">
        <v>14</v>
      </c>
      <c r="P321" t="s">
        <v>14</v>
      </c>
      <c r="Q321" t="s">
        <v>2010</v>
      </c>
      <c r="R321" t="s">
        <v>2010</v>
      </c>
      <c r="S321" t="s">
        <v>843</v>
      </c>
    </row>
    <row r="322" spans="1:19">
      <c r="A322" t="s">
        <v>2011</v>
      </c>
      <c r="B322" t="s">
        <v>2012</v>
      </c>
      <c r="C322" t="s">
        <v>122</v>
      </c>
      <c r="D322" t="s">
        <v>35</v>
      </c>
      <c r="E322" t="s">
        <v>1643</v>
      </c>
      <c r="F322" t="s">
        <v>230</v>
      </c>
      <c r="G322" t="s">
        <v>2013</v>
      </c>
      <c r="H322" t="s">
        <v>39</v>
      </c>
      <c r="I322" t="s">
        <v>40</v>
      </c>
      <c r="J322" t="s">
        <v>2014</v>
      </c>
      <c r="K322" t="s">
        <v>2014</v>
      </c>
      <c r="L322" t="s">
        <v>2015</v>
      </c>
      <c r="M322" t="s">
        <v>14</v>
      </c>
      <c r="N322" t="s">
        <v>14</v>
      </c>
      <c r="O322" t="s">
        <v>14</v>
      </c>
      <c r="P322" t="s">
        <v>14</v>
      </c>
      <c r="Q322" t="s">
        <v>2016</v>
      </c>
      <c r="R322" t="s">
        <v>2016</v>
      </c>
      <c r="S322" t="s">
        <v>2017</v>
      </c>
    </row>
    <row r="323" spans="1:19">
      <c r="A323" t="s">
        <v>2018</v>
      </c>
      <c r="B323" t="s">
        <v>826</v>
      </c>
      <c r="C323" t="s">
        <v>122</v>
      </c>
      <c r="D323" t="s">
        <v>35</v>
      </c>
      <c r="E323" t="s">
        <v>1643</v>
      </c>
      <c r="F323" t="s">
        <v>348</v>
      </c>
      <c r="G323" t="s">
        <v>2019</v>
      </c>
      <c r="H323" t="s">
        <v>39</v>
      </c>
      <c r="I323" t="s">
        <v>40</v>
      </c>
      <c r="J323" t="s">
        <v>828</v>
      </c>
      <c r="K323" t="s">
        <v>828</v>
      </c>
      <c r="L323" t="s">
        <v>829</v>
      </c>
      <c r="M323" t="s">
        <v>14</v>
      </c>
      <c r="N323" t="s">
        <v>14</v>
      </c>
      <c r="O323" t="s">
        <v>14</v>
      </c>
      <c r="P323" t="s">
        <v>14</v>
      </c>
      <c r="Q323" t="s">
        <v>2020</v>
      </c>
      <c r="R323" t="s">
        <v>2020</v>
      </c>
      <c r="S323" t="s">
        <v>831</v>
      </c>
    </row>
    <row r="324" spans="1:19">
      <c r="A324" t="s">
        <v>2021</v>
      </c>
      <c r="B324" t="s">
        <v>907</v>
      </c>
      <c r="C324" t="s">
        <v>122</v>
      </c>
      <c r="D324" t="s">
        <v>35</v>
      </c>
      <c r="E324" t="s">
        <v>1643</v>
      </c>
      <c r="F324" t="s">
        <v>720</v>
      </c>
      <c r="G324" t="s">
        <v>2022</v>
      </c>
      <c r="H324" t="s">
        <v>39</v>
      </c>
      <c r="I324" t="s">
        <v>40</v>
      </c>
      <c r="J324" t="s">
        <v>868</v>
      </c>
      <c r="K324" t="s">
        <v>868</v>
      </c>
      <c r="L324" t="s">
        <v>869</v>
      </c>
      <c r="M324" t="s">
        <v>14</v>
      </c>
      <c r="N324" t="s">
        <v>14</v>
      </c>
      <c r="O324" t="s">
        <v>14</v>
      </c>
      <c r="P324" t="s">
        <v>14</v>
      </c>
      <c r="Q324" t="s">
        <v>2023</v>
      </c>
      <c r="R324" t="s">
        <v>2023</v>
      </c>
      <c r="S324" t="s">
        <v>912</v>
      </c>
    </row>
    <row r="325" spans="1:19">
      <c r="A325" t="s">
        <v>2024</v>
      </c>
      <c r="B325" t="s">
        <v>2025</v>
      </c>
      <c r="C325" t="s">
        <v>1280</v>
      </c>
      <c r="D325" t="s">
        <v>35</v>
      </c>
      <c r="E325" t="s">
        <v>1643</v>
      </c>
      <c r="F325" t="s">
        <v>37</v>
      </c>
      <c r="G325" t="s">
        <v>2026</v>
      </c>
      <c r="H325" t="s">
        <v>39</v>
      </c>
      <c r="I325" t="s">
        <v>40</v>
      </c>
      <c r="J325" t="s">
        <v>2027</v>
      </c>
      <c r="K325" t="s">
        <v>2027</v>
      </c>
      <c r="L325" t="s">
        <v>2028</v>
      </c>
      <c r="M325" t="s">
        <v>14</v>
      </c>
      <c r="N325" t="s">
        <v>14</v>
      </c>
      <c r="O325" t="s">
        <v>14</v>
      </c>
      <c r="P325" t="s">
        <v>14</v>
      </c>
      <c r="Q325" t="s">
        <v>2029</v>
      </c>
      <c r="R325" t="s">
        <v>2029</v>
      </c>
      <c r="S325" t="s">
        <v>2030</v>
      </c>
    </row>
    <row r="326" spans="1:19">
      <c r="A326" t="s">
        <v>2031</v>
      </c>
      <c r="B326" t="s">
        <v>2025</v>
      </c>
      <c r="C326" t="s">
        <v>1280</v>
      </c>
      <c r="D326" t="s">
        <v>35</v>
      </c>
      <c r="E326" t="s">
        <v>1643</v>
      </c>
      <c r="F326" t="s">
        <v>221</v>
      </c>
      <c r="G326" t="s">
        <v>2032</v>
      </c>
      <c r="H326" t="s">
        <v>39</v>
      </c>
      <c r="I326" t="s">
        <v>40</v>
      </c>
      <c r="J326" t="s">
        <v>107</v>
      </c>
      <c r="K326" t="s">
        <v>107</v>
      </c>
      <c r="L326" t="s">
        <v>108</v>
      </c>
      <c r="M326" t="s">
        <v>14</v>
      </c>
      <c r="N326" t="s">
        <v>14</v>
      </c>
      <c r="O326" t="s">
        <v>14</v>
      </c>
      <c r="P326" t="s">
        <v>14</v>
      </c>
      <c r="Q326" t="s">
        <v>2033</v>
      </c>
      <c r="R326" t="s">
        <v>2033</v>
      </c>
      <c r="S326" t="s">
        <v>2030</v>
      </c>
    </row>
    <row r="327" spans="1:19">
      <c r="A327" t="s">
        <v>2034</v>
      </c>
      <c r="B327" t="s">
        <v>2035</v>
      </c>
      <c r="C327" t="s">
        <v>49</v>
      </c>
      <c r="D327" t="s">
        <v>35</v>
      </c>
      <c r="E327" t="s">
        <v>1643</v>
      </c>
      <c r="F327" t="s">
        <v>373</v>
      </c>
      <c r="G327" t="s">
        <v>2036</v>
      </c>
      <c r="H327" t="s">
        <v>39</v>
      </c>
      <c r="I327" t="s">
        <v>40</v>
      </c>
      <c r="J327" t="s">
        <v>93</v>
      </c>
      <c r="K327" t="s">
        <v>93</v>
      </c>
      <c r="L327" t="s">
        <v>94</v>
      </c>
      <c r="M327" t="s">
        <v>14</v>
      </c>
      <c r="N327" t="s">
        <v>14</v>
      </c>
      <c r="O327" t="s">
        <v>14</v>
      </c>
      <c r="P327" t="s">
        <v>14</v>
      </c>
      <c r="Q327" t="s">
        <v>2037</v>
      </c>
      <c r="R327" t="s">
        <v>2037</v>
      </c>
      <c r="S327" t="s">
        <v>2038</v>
      </c>
    </row>
    <row r="328" spans="1:19">
      <c r="A328" t="s">
        <v>2039</v>
      </c>
      <c r="B328" t="s">
        <v>2040</v>
      </c>
      <c r="C328" t="s">
        <v>148</v>
      </c>
      <c r="D328" t="s">
        <v>35</v>
      </c>
      <c r="E328" t="s">
        <v>1643</v>
      </c>
      <c r="F328" t="s">
        <v>2041</v>
      </c>
      <c r="G328" t="s">
        <v>2042</v>
      </c>
      <c r="H328" t="s">
        <v>39</v>
      </c>
      <c r="I328" t="s">
        <v>40</v>
      </c>
      <c r="J328" t="s">
        <v>2043</v>
      </c>
      <c r="K328" t="s">
        <v>2043</v>
      </c>
      <c r="L328" t="s">
        <v>2044</v>
      </c>
      <c r="M328" t="s">
        <v>14</v>
      </c>
      <c r="N328" t="s">
        <v>14</v>
      </c>
      <c r="O328" t="s">
        <v>14</v>
      </c>
      <c r="P328" t="s">
        <v>14</v>
      </c>
      <c r="Q328" t="s">
        <v>2045</v>
      </c>
      <c r="R328" t="s">
        <v>2045</v>
      </c>
      <c r="S328" t="s">
        <v>2046</v>
      </c>
    </row>
    <row r="329" spans="1:19">
      <c r="A329" t="s">
        <v>2047</v>
      </c>
      <c r="B329" t="s">
        <v>927</v>
      </c>
      <c r="C329" t="s">
        <v>122</v>
      </c>
      <c r="D329" t="s">
        <v>35</v>
      </c>
      <c r="E329" t="s">
        <v>1643</v>
      </c>
      <c r="F329" t="s">
        <v>928</v>
      </c>
      <c r="G329" t="s">
        <v>2048</v>
      </c>
      <c r="H329" t="s">
        <v>39</v>
      </c>
      <c r="I329" t="s">
        <v>40</v>
      </c>
      <c r="J329" t="s">
        <v>930</v>
      </c>
      <c r="K329" t="s">
        <v>930</v>
      </c>
      <c r="L329" t="s">
        <v>931</v>
      </c>
      <c r="M329" t="s">
        <v>14</v>
      </c>
      <c r="N329" t="s">
        <v>14</v>
      </c>
      <c r="O329" t="s">
        <v>14</v>
      </c>
      <c r="P329" t="s">
        <v>14</v>
      </c>
      <c r="Q329" t="s">
        <v>2049</v>
      </c>
      <c r="R329" t="s">
        <v>2049</v>
      </c>
      <c r="S329" t="s">
        <v>933</v>
      </c>
    </row>
    <row r="330" spans="1:19">
      <c r="A330" t="s">
        <v>2050</v>
      </c>
      <c r="B330" t="s">
        <v>277</v>
      </c>
      <c r="C330" t="s">
        <v>163</v>
      </c>
      <c r="D330" t="s">
        <v>35</v>
      </c>
      <c r="E330" t="s">
        <v>1643</v>
      </c>
      <c r="F330" t="s">
        <v>278</v>
      </c>
      <c r="G330" t="s">
        <v>1455</v>
      </c>
      <c r="H330" t="s">
        <v>39</v>
      </c>
      <c r="I330" t="s">
        <v>40</v>
      </c>
      <c r="J330" t="s">
        <v>2051</v>
      </c>
      <c r="K330" t="s">
        <v>2051</v>
      </c>
      <c r="L330" t="s">
        <v>2052</v>
      </c>
      <c r="M330" t="s">
        <v>14</v>
      </c>
      <c r="N330" t="s">
        <v>14</v>
      </c>
      <c r="O330" t="s">
        <v>14</v>
      </c>
      <c r="P330" t="s">
        <v>14</v>
      </c>
      <c r="Q330" t="s">
        <v>2053</v>
      </c>
      <c r="R330" t="s">
        <v>2053</v>
      </c>
      <c r="S330" t="s">
        <v>283</v>
      </c>
    </row>
    <row r="331" spans="1:19">
      <c r="A331" t="s">
        <v>2054</v>
      </c>
      <c r="B331" t="s">
        <v>2055</v>
      </c>
      <c r="C331" t="s">
        <v>122</v>
      </c>
      <c r="D331" t="s">
        <v>35</v>
      </c>
      <c r="E331" t="s">
        <v>1643</v>
      </c>
      <c r="F331" t="s">
        <v>2056</v>
      </c>
      <c r="G331" t="s">
        <v>2057</v>
      </c>
      <c r="H331" t="s">
        <v>39</v>
      </c>
      <c r="I331" t="s">
        <v>40</v>
      </c>
      <c r="J331" t="s">
        <v>2058</v>
      </c>
      <c r="K331" t="s">
        <v>2058</v>
      </c>
      <c r="L331" t="s">
        <v>2059</v>
      </c>
      <c r="M331" t="s">
        <v>14</v>
      </c>
      <c r="N331" t="s">
        <v>14</v>
      </c>
      <c r="O331" t="s">
        <v>14</v>
      </c>
      <c r="P331" t="s">
        <v>14</v>
      </c>
      <c r="Q331" t="s">
        <v>2060</v>
      </c>
      <c r="R331" t="s">
        <v>2060</v>
      </c>
      <c r="S331" t="s">
        <v>2061</v>
      </c>
    </row>
    <row r="332" spans="1:19">
      <c r="A332" t="s">
        <v>2062</v>
      </c>
      <c r="B332" t="s">
        <v>866</v>
      </c>
      <c r="C332" t="s">
        <v>122</v>
      </c>
      <c r="D332" t="s">
        <v>35</v>
      </c>
      <c r="E332" t="s">
        <v>1643</v>
      </c>
      <c r="F332" t="s">
        <v>171</v>
      </c>
      <c r="G332" t="s">
        <v>2063</v>
      </c>
      <c r="H332" t="s">
        <v>39</v>
      </c>
      <c r="I332" t="s">
        <v>40</v>
      </c>
      <c r="J332" t="s">
        <v>909</v>
      </c>
      <c r="K332" t="s">
        <v>909</v>
      </c>
      <c r="L332" t="s">
        <v>910</v>
      </c>
      <c r="M332" t="s">
        <v>14</v>
      </c>
      <c r="N332" t="s">
        <v>14</v>
      </c>
      <c r="O332" t="s">
        <v>14</v>
      </c>
      <c r="P332" t="s">
        <v>14</v>
      </c>
      <c r="Q332" t="s">
        <v>2064</v>
      </c>
      <c r="R332" t="s">
        <v>2064</v>
      </c>
      <c r="S332" t="s">
        <v>871</v>
      </c>
    </row>
    <row r="333" spans="1:19">
      <c r="A333" t="s">
        <v>2065</v>
      </c>
      <c r="B333" t="s">
        <v>2066</v>
      </c>
      <c r="C333" t="s">
        <v>122</v>
      </c>
      <c r="D333" t="s">
        <v>35</v>
      </c>
      <c r="E333" t="s">
        <v>1643</v>
      </c>
      <c r="F333" t="s">
        <v>114</v>
      </c>
      <c r="G333" t="s">
        <v>2067</v>
      </c>
      <c r="H333" t="s">
        <v>39</v>
      </c>
      <c r="I333" t="s">
        <v>40</v>
      </c>
      <c r="J333" t="s">
        <v>2068</v>
      </c>
      <c r="K333" t="s">
        <v>2068</v>
      </c>
      <c r="L333" t="s">
        <v>2069</v>
      </c>
      <c r="M333" t="s">
        <v>14</v>
      </c>
      <c r="N333" t="s">
        <v>14</v>
      </c>
      <c r="O333" t="s">
        <v>14</v>
      </c>
      <c r="P333" t="s">
        <v>14</v>
      </c>
      <c r="Q333" t="s">
        <v>2070</v>
      </c>
      <c r="R333" t="s">
        <v>2070</v>
      </c>
      <c r="S333" t="s">
        <v>2071</v>
      </c>
    </row>
    <row r="334" spans="1:19">
      <c r="A334" t="s">
        <v>2072</v>
      </c>
      <c r="B334" t="s">
        <v>2073</v>
      </c>
      <c r="C334" t="s">
        <v>809</v>
      </c>
      <c r="D334" t="s">
        <v>35</v>
      </c>
      <c r="E334" t="s">
        <v>1643</v>
      </c>
      <c r="F334" t="s">
        <v>810</v>
      </c>
      <c r="G334" t="s">
        <v>2074</v>
      </c>
      <c r="H334" t="s">
        <v>39</v>
      </c>
      <c r="I334" t="s">
        <v>40</v>
      </c>
      <c r="J334" t="s">
        <v>1126</v>
      </c>
      <c r="K334" t="s">
        <v>1126</v>
      </c>
      <c r="L334" t="s">
        <v>1127</v>
      </c>
      <c r="M334" t="s">
        <v>14</v>
      </c>
      <c r="N334" t="s">
        <v>14</v>
      </c>
      <c r="O334" t="s">
        <v>14</v>
      </c>
      <c r="P334" t="s">
        <v>14</v>
      </c>
      <c r="Q334" t="s">
        <v>2075</v>
      </c>
      <c r="R334" t="s">
        <v>2075</v>
      </c>
      <c r="S334" t="s">
        <v>2076</v>
      </c>
    </row>
    <row r="335" spans="1:19">
      <c r="A335" t="s">
        <v>2077</v>
      </c>
      <c r="B335" t="s">
        <v>461</v>
      </c>
      <c r="C335" t="s">
        <v>113</v>
      </c>
      <c r="D335" t="s">
        <v>35</v>
      </c>
      <c r="E335" t="s">
        <v>1643</v>
      </c>
      <c r="F335" t="s">
        <v>750</v>
      </c>
      <c r="G335" t="s">
        <v>2078</v>
      </c>
      <c r="H335" t="s">
        <v>39</v>
      </c>
      <c r="I335" t="s">
        <v>40</v>
      </c>
      <c r="J335" t="s">
        <v>1266</v>
      </c>
      <c r="K335" t="s">
        <v>1266</v>
      </c>
      <c r="L335" t="s">
        <v>1267</v>
      </c>
      <c r="M335" t="s">
        <v>14</v>
      </c>
      <c r="N335" t="s">
        <v>14</v>
      </c>
      <c r="O335" t="s">
        <v>14</v>
      </c>
      <c r="P335" t="s">
        <v>14</v>
      </c>
      <c r="Q335" t="s">
        <v>2079</v>
      </c>
      <c r="R335" t="s">
        <v>2079</v>
      </c>
      <c r="S335" t="s">
        <v>466</v>
      </c>
    </row>
    <row r="336" spans="1:19">
      <c r="A336" t="s">
        <v>2080</v>
      </c>
      <c r="B336" t="s">
        <v>1008</v>
      </c>
      <c r="C336" t="s">
        <v>49</v>
      </c>
      <c r="D336" t="s">
        <v>35</v>
      </c>
      <c r="E336" t="s">
        <v>1643</v>
      </c>
      <c r="F336" t="s">
        <v>2081</v>
      </c>
      <c r="G336" t="s">
        <v>2082</v>
      </c>
      <c r="H336" t="s">
        <v>39</v>
      </c>
      <c r="I336" t="s">
        <v>40</v>
      </c>
      <c r="J336" t="s">
        <v>1738</v>
      </c>
      <c r="K336" t="s">
        <v>1738</v>
      </c>
      <c r="L336" t="s">
        <v>1739</v>
      </c>
      <c r="M336" t="s">
        <v>14</v>
      </c>
      <c r="N336" t="s">
        <v>14</v>
      </c>
      <c r="O336" t="s">
        <v>14</v>
      </c>
      <c r="P336" t="s">
        <v>14</v>
      </c>
      <c r="Q336" t="s">
        <v>2083</v>
      </c>
      <c r="R336" t="s">
        <v>2083</v>
      </c>
      <c r="S336" t="s">
        <v>1014</v>
      </c>
    </row>
    <row r="337" spans="1:19">
      <c r="A337" t="s">
        <v>2084</v>
      </c>
      <c r="B337" t="s">
        <v>2085</v>
      </c>
      <c r="C337" t="s">
        <v>742</v>
      </c>
      <c r="D337" t="s">
        <v>35</v>
      </c>
      <c r="E337" t="s">
        <v>1643</v>
      </c>
      <c r="F337" t="s">
        <v>37</v>
      </c>
      <c r="G337" t="s">
        <v>2086</v>
      </c>
      <c r="H337" t="s">
        <v>39</v>
      </c>
      <c r="I337" t="s">
        <v>40</v>
      </c>
      <c r="J337" t="s">
        <v>1410</v>
      </c>
      <c r="K337" t="s">
        <v>1410</v>
      </c>
      <c r="L337" t="s">
        <v>2087</v>
      </c>
      <c r="M337" t="s">
        <v>14</v>
      </c>
      <c r="N337" t="s">
        <v>14</v>
      </c>
      <c r="O337" t="s">
        <v>14</v>
      </c>
      <c r="P337" t="s">
        <v>14</v>
      </c>
      <c r="Q337" t="s">
        <v>2088</v>
      </c>
      <c r="R337" t="s">
        <v>2088</v>
      </c>
      <c r="S337" t="s">
        <v>2089</v>
      </c>
    </row>
    <row r="338" spans="1:19">
      <c r="A338" t="s">
        <v>2090</v>
      </c>
      <c r="B338" t="s">
        <v>2091</v>
      </c>
      <c r="C338" t="s">
        <v>610</v>
      </c>
      <c r="D338" t="s">
        <v>35</v>
      </c>
      <c r="E338" t="s">
        <v>1643</v>
      </c>
      <c r="F338" t="s">
        <v>2092</v>
      </c>
      <c r="G338" t="s">
        <v>2093</v>
      </c>
      <c r="H338" t="s">
        <v>39</v>
      </c>
      <c r="I338" t="s">
        <v>40</v>
      </c>
      <c r="J338" t="s">
        <v>238</v>
      </c>
      <c r="K338" t="s">
        <v>238</v>
      </c>
      <c r="L338" t="s">
        <v>239</v>
      </c>
      <c r="M338" t="s">
        <v>14</v>
      </c>
      <c r="N338" t="s">
        <v>14</v>
      </c>
      <c r="O338" t="s">
        <v>14</v>
      </c>
      <c r="P338" t="s">
        <v>14</v>
      </c>
      <c r="Q338" t="s">
        <v>2094</v>
      </c>
      <c r="R338" t="s">
        <v>2094</v>
      </c>
      <c r="S338" t="s">
        <v>2095</v>
      </c>
    </row>
    <row r="339" spans="1:19">
      <c r="A339" t="s">
        <v>2096</v>
      </c>
      <c r="B339" t="s">
        <v>2097</v>
      </c>
      <c r="C339" t="s">
        <v>122</v>
      </c>
      <c r="D339" t="s">
        <v>35</v>
      </c>
      <c r="E339" t="s">
        <v>1643</v>
      </c>
      <c r="F339" t="s">
        <v>37</v>
      </c>
      <c r="G339" t="s">
        <v>2098</v>
      </c>
      <c r="H339" t="s">
        <v>39</v>
      </c>
      <c r="I339" t="s">
        <v>40</v>
      </c>
      <c r="J339" t="s">
        <v>2099</v>
      </c>
      <c r="K339" t="s">
        <v>2099</v>
      </c>
      <c r="L339" t="s">
        <v>2100</v>
      </c>
      <c r="M339" t="s">
        <v>14</v>
      </c>
      <c r="N339" t="s">
        <v>14</v>
      </c>
      <c r="O339" t="s">
        <v>14</v>
      </c>
      <c r="P339" t="s">
        <v>14</v>
      </c>
      <c r="Q339" t="s">
        <v>2101</v>
      </c>
      <c r="R339" t="s">
        <v>2101</v>
      </c>
      <c r="S339" t="s">
        <v>2102</v>
      </c>
    </row>
    <row r="340" spans="1:19">
      <c r="A340" t="s">
        <v>2103</v>
      </c>
      <c r="B340" t="s">
        <v>1377</v>
      </c>
      <c r="C340" t="s">
        <v>179</v>
      </c>
      <c r="D340" t="s">
        <v>35</v>
      </c>
      <c r="E340" t="s">
        <v>1643</v>
      </c>
      <c r="F340" t="s">
        <v>2104</v>
      </c>
      <c r="G340" t="s">
        <v>2105</v>
      </c>
      <c r="H340" t="s">
        <v>39</v>
      </c>
      <c r="I340" t="s">
        <v>40</v>
      </c>
      <c r="J340" t="s">
        <v>2106</v>
      </c>
      <c r="K340" t="s">
        <v>2106</v>
      </c>
      <c r="L340" t="s">
        <v>2107</v>
      </c>
      <c r="M340" t="s">
        <v>14</v>
      </c>
      <c r="N340" t="s">
        <v>14</v>
      </c>
      <c r="O340" t="s">
        <v>14</v>
      </c>
      <c r="P340" t="s">
        <v>14</v>
      </c>
      <c r="Q340" t="s">
        <v>2108</v>
      </c>
      <c r="R340" t="s">
        <v>2108</v>
      </c>
      <c r="S340" t="s">
        <v>1383</v>
      </c>
    </row>
    <row r="341" spans="1:19">
      <c r="A341" t="s">
        <v>2109</v>
      </c>
      <c r="B341" t="s">
        <v>2110</v>
      </c>
      <c r="C341" t="s">
        <v>179</v>
      </c>
      <c r="D341" t="s">
        <v>35</v>
      </c>
      <c r="E341" t="s">
        <v>1643</v>
      </c>
      <c r="F341" t="s">
        <v>1009</v>
      </c>
      <c r="G341" t="s">
        <v>2111</v>
      </c>
      <c r="H341" t="s">
        <v>39</v>
      </c>
      <c r="I341" t="s">
        <v>40</v>
      </c>
      <c r="J341" t="s">
        <v>133</v>
      </c>
      <c r="K341" t="s">
        <v>133</v>
      </c>
      <c r="L341" t="s">
        <v>134</v>
      </c>
      <c r="M341" t="s">
        <v>14</v>
      </c>
      <c r="N341" t="s">
        <v>14</v>
      </c>
      <c r="O341" t="s">
        <v>14</v>
      </c>
      <c r="P341" t="s">
        <v>14</v>
      </c>
      <c r="Q341" t="s">
        <v>2112</v>
      </c>
      <c r="R341" t="s">
        <v>2112</v>
      </c>
      <c r="S341" t="s">
        <v>2113</v>
      </c>
    </row>
    <row r="342" spans="1:19">
      <c r="A342" t="s">
        <v>2114</v>
      </c>
      <c r="B342" t="s">
        <v>993</v>
      </c>
      <c r="C342" t="s">
        <v>49</v>
      </c>
      <c r="D342" t="s">
        <v>35</v>
      </c>
      <c r="E342" t="s">
        <v>1643</v>
      </c>
      <c r="F342" t="s">
        <v>357</v>
      </c>
      <c r="G342" t="s">
        <v>2115</v>
      </c>
      <c r="H342" t="s">
        <v>39</v>
      </c>
      <c r="I342" t="s">
        <v>40</v>
      </c>
      <c r="J342" t="s">
        <v>995</v>
      </c>
      <c r="K342" t="s">
        <v>995</v>
      </c>
      <c r="L342" t="s">
        <v>996</v>
      </c>
      <c r="M342" t="s">
        <v>14</v>
      </c>
      <c r="N342" t="s">
        <v>14</v>
      </c>
      <c r="O342" t="s">
        <v>14</v>
      </c>
      <c r="P342" t="s">
        <v>14</v>
      </c>
      <c r="Q342" t="s">
        <v>2116</v>
      </c>
      <c r="R342" t="s">
        <v>2116</v>
      </c>
      <c r="S342" t="s">
        <v>998</v>
      </c>
    </row>
    <row r="343" spans="1:19">
      <c r="A343" t="s">
        <v>2117</v>
      </c>
      <c r="B343" t="s">
        <v>2118</v>
      </c>
      <c r="C343" t="s">
        <v>34</v>
      </c>
      <c r="D343" t="s">
        <v>35</v>
      </c>
      <c r="E343" t="s">
        <v>1750</v>
      </c>
      <c r="F343" t="s">
        <v>348</v>
      </c>
      <c r="G343" t="s">
        <v>2119</v>
      </c>
      <c r="H343" t="s">
        <v>85</v>
      </c>
      <c r="I343" t="s">
        <v>40</v>
      </c>
      <c r="J343" t="s">
        <v>2120</v>
      </c>
      <c r="K343" t="s">
        <v>2120</v>
      </c>
      <c r="L343" t="s">
        <v>2121</v>
      </c>
      <c r="M343" t="s">
        <v>14</v>
      </c>
      <c r="N343" t="s">
        <v>14</v>
      </c>
      <c r="O343" t="s">
        <v>14</v>
      </c>
      <c r="P343" t="s">
        <v>14</v>
      </c>
      <c r="Q343" t="s">
        <v>2122</v>
      </c>
      <c r="R343" t="s">
        <v>2122</v>
      </c>
      <c r="S343" t="s">
        <v>2123</v>
      </c>
    </row>
    <row r="344" spans="1:19">
      <c r="A344" t="s">
        <v>2124</v>
      </c>
      <c r="B344" t="s">
        <v>2125</v>
      </c>
      <c r="C344" t="s">
        <v>49</v>
      </c>
      <c r="D344" t="s">
        <v>35</v>
      </c>
      <c r="E344" t="s">
        <v>1643</v>
      </c>
      <c r="F344" t="s">
        <v>37</v>
      </c>
      <c r="G344" t="s">
        <v>2126</v>
      </c>
      <c r="H344" t="s">
        <v>39</v>
      </c>
      <c r="I344" t="s">
        <v>40</v>
      </c>
      <c r="J344" t="s">
        <v>2127</v>
      </c>
      <c r="K344" t="s">
        <v>2127</v>
      </c>
      <c r="L344" t="s">
        <v>2128</v>
      </c>
      <c r="M344" t="s">
        <v>14</v>
      </c>
      <c r="N344" t="s">
        <v>14</v>
      </c>
      <c r="O344" t="s">
        <v>14</v>
      </c>
      <c r="P344" t="s">
        <v>14</v>
      </c>
      <c r="Q344" t="s">
        <v>2129</v>
      </c>
      <c r="R344" t="s">
        <v>2129</v>
      </c>
      <c r="S344" t="s">
        <v>2130</v>
      </c>
    </row>
    <row r="345" spans="1:19">
      <c r="A345" t="s">
        <v>2131</v>
      </c>
      <c r="B345" t="s">
        <v>1860</v>
      </c>
      <c r="C345" t="s">
        <v>49</v>
      </c>
      <c r="D345" t="s">
        <v>35</v>
      </c>
      <c r="E345" t="s">
        <v>1750</v>
      </c>
      <c r="F345" t="s">
        <v>1861</v>
      </c>
      <c r="G345" t="s">
        <v>2132</v>
      </c>
      <c r="H345" t="s">
        <v>85</v>
      </c>
      <c r="I345" t="s">
        <v>40</v>
      </c>
      <c r="J345" t="s">
        <v>2133</v>
      </c>
      <c r="K345" t="s">
        <v>2133</v>
      </c>
      <c r="L345" t="s">
        <v>2134</v>
      </c>
      <c r="M345" t="s">
        <v>14</v>
      </c>
      <c r="N345" t="s">
        <v>14</v>
      </c>
      <c r="O345" t="s">
        <v>14</v>
      </c>
      <c r="P345" t="s">
        <v>14</v>
      </c>
      <c r="Q345" t="s">
        <v>2135</v>
      </c>
      <c r="R345" t="s">
        <v>2135</v>
      </c>
      <c r="S345" t="s">
        <v>1868</v>
      </c>
    </row>
    <row r="346" spans="1:19">
      <c r="A346" t="s">
        <v>2136</v>
      </c>
      <c r="B346" t="s">
        <v>719</v>
      </c>
      <c r="C346" t="s">
        <v>610</v>
      </c>
      <c r="D346" t="s">
        <v>35</v>
      </c>
      <c r="E346" t="s">
        <v>1643</v>
      </c>
      <c r="F346" t="s">
        <v>987</v>
      </c>
      <c r="G346" t="s">
        <v>2137</v>
      </c>
      <c r="H346" t="s">
        <v>39</v>
      </c>
      <c r="I346" t="s">
        <v>40</v>
      </c>
      <c r="J346" t="s">
        <v>989</v>
      </c>
      <c r="K346" t="s">
        <v>989</v>
      </c>
      <c r="L346" t="s">
        <v>990</v>
      </c>
      <c r="M346" t="s">
        <v>14</v>
      </c>
      <c r="N346" t="s">
        <v>14</v>
      </c>
      <c r="O346" t="s">
        <v>14</v>
      </c>
      <c r="P346" t="s">
        <v>14</v>
      </c>
      <c r="Q346" t="s">
        <v>2138</v>
      </c>
      <c r="R346" t="s">
        <v>2138</v>
      </c>
      <c r="S346" t="s">
        <v>723</v>
      </c>
    </row>
    <row r="347" spans="1:19">
      <c r="A347" t="s">
        <v>2139</v>
      </c>
      <c r="B347" t="s">
        <v>2140</v>
      </c>
      <c r="C347" t="s">
        <v>2141</v>
      </c>
      <c r="D347" t="s">
        <v>35</v>
      </c>
      <c r="E347" t="s">
        <v>1643</v>
      </c>
      <c r="F347" t="s">
        <v>37</v>
      </c>
      <c r="G347" t="s">
        <v>2142</v>
      </c>
      <c r="H347" t="s">
        <v>39</v>
      </c>
      <c r="I347" t="s">
        <v>40</v>
      </c>
      <c r="J347" t="s">
        <v>2143</v>
      </c>
      <c r="K347" t="s">
        <v>2143</v>
      </c>
      <c r="L347" t="s">
        <v>2144</v>
      </c>
      <c r="M347" t="s">
        <v>14</v>
      </c>
      <c r="N347" t="s">
        <v>14</v>
      </c>
      <c r="O347" t="s">
        <v>14</v>
      </c>
      <c r="P347" t="s">
        <v>14</v>
      </c>
      <c r="Q347" t="s">
        <v>2145</v>
      </c>
      <c r="R347" t="s">
        <v>2145</v>
      </c>
      <c r="S347" t="s">
        <v>2146</v>
      </c>
    </row>
    <row r="348" spans="1:19">
      <c r="A348" t="s">
        <v>2147</v>
      </c>
      <c r="B348" t="s">
        <v>2148</v>
      </c>
      <c r="C348" t="s">
        <v>2149</v>
      </c>
      <c r="D348" t="s">
        <v>35</v>
      </c>
      <c r="E348" t="s">
        <v>1643</v>
      </c>
      <c r="F348" t="s">
        <v>2150</v>
      </c>
      <c r="G348" t="s">
        <v>2151</v>
      </c>
      <c r="H348" t="s">
        <v>39</v>
      </c>
      <c r="I348" t="s">
        <v>40</v>
      </c>
      <c r="J348" t="s">
        <v>2152</v>
      </c>
      <c r="K348" t="s">
        <v>2152</v>
      </c>
      <c r="L348" t="s">
        <v>2153</v>
      </c>
      <c r="M348" t="s">
        <v>14</v>
      </c>
      <c r="N348" t="s">
        <v>14</v>
      </c>
      <c r="O348" t="s">
        <v>14</v>
      </c>
      <c r="P348" t="s">
        <v>14</v>
      </c>
      <c r="Q348" t="s">
        <v>2154</v>
      </c>
      <c r="R348" t="s">
        <v>2154</v>
      </c>
      <c r="S348" t="s">
        <v>2155</v>
      </c>
    </row>
    <row r="349" spans="1:19">
      <c r="A349" t="s">
        <v>2156</v>
      </c>
      <c r="B349" t="s">
        <v>2157</v>
      </c>
      <c r="C349" t="s">
        <v>122</v>
      </c>
      <c r="D349" t="s">
        <v>35</v>
      </c>
      <c r="E349" t="s">
        <v>1643</v>
      </c>
      <c r="F349" t="s">
        <v>373</v>
      </c>
      <c r="G349" t="s">
        <v>2158</v>
      </c>
      <c r="H349" t="s">
        <v>39</v>
      </c>
      <c r="I349" t="s">
        <v>40</v>
      </c>
      <c r="J349" t="s">
        <v>695</v>
      </c>
      <c r="K349" t="s">
        <v>695</v>
      </c>
      <c r="L349" t="s">
        <v>696</v>
      </c>
      <c r="M349" t="s">
        <v>14</v>
      </c>
      <c r="N349" t="s">
        <v>14</v>
      </c>
      <c r="O349" t="s">
        <v>14</v>
      </c>
      <c r="P349" t="s">
        <v>14</v>
      </c>
      <c r="Q349" t="s">
        <v>2159</v>
      </c>
      <c r="R349" t="s">
        <v>2159</v>
      </c>
      <c r="S349" t="s">
        <v>2160</v>
      </c>
    </row>
    <row r="350" spans="1:19">
      <c r="A350" t="s">
        <v>2161</v>
      </c>
      <c r="B350" t="s">
        <v>2125</v>
      </c>
      <c r="C350" t="s">
        <v>49</v>
      </c>
      <c r="D350" t="s">
        <v>35</v>
      </c>
      <c r="E350" t="s">
        <v>1643</v>
      </c>
      <c r="F350" t="s">
        <v>114</v>
      </c>
      <c r="G350" t="s">
        <v>2162</v>
      </c>
      <c r="H350" t="s">
        <v>39</v>
      </c>
      <c r="I350" t="s">
        <v>40</v>
      </c>
      <c r="J350" t="s">
        <v>2163</v>
      </c>
      <c r="K350" t="s">
        <v>2163</v>
      </c>
      <c r="L350" t="s">
        <v>2164</v>
      </c>
      <c r="M350" t="s">
        <v>14</v>
      </c>
      <c r="N350" t="s">
        <v>14</v>
      </c>
      <c r="O350" t="s">
        <v>14</v>
      </c>
      <c r="P350" t="s">
        <v>14</v>
      </c>
      <c r="Q350" t="s">
        <v>2165</v>
      </c>
      <c r="R350" t="s">
        <v>2165</v>
      </c>
      <c r="S350" t="s">
        <v>2130</v>
      </c>
    </row>
    <row r="351" spans="1:19">
      <c r="A351" t="s">
        <v>2166</v>
      </c>
      <c r="B351" t="s">
        <v>2167</v>
      </c>
      <c r="C351" t="s">
        <v>49</v>
      </c>
      <c r="D351" t="s">
        <v>35</v>
      </c>
      <c r="E351" t="s">
        <v>1643</v>
      </c>
      <c r="F351" t="s">
        <v>114</v>
      </c>
      <c r="G351" t="s">
        <v>2168</v>
      </c>
      <c r="H351" t="s">
        <v>39</v>
      </c>
      <c r="I351" t="s">
        <v>40</v>
      </c>
      <c r="J351" t="s">
        <v>2169</v>
      </c>
      <c r="K351" t="s">
        <v>2169</v>
      </c>
      <c r="L351" t="s">
        <v>2170</v>
      </c>
      <c r="M351" t="s">
        <v>14</v>
      </c>
      <c r="N351" t="s">
        <v>14</v>
      </c>
      <c r="O351" t="s">
        <v>14</v>
      </c>
      <c r="P351" t="s">
        <v>14</v>
      </c>
      <c r="Q351" t="s">
        <v>2171</v>
      </c>
      <c r="R351" t="s">
        <v>2171</v>
      </c>
      <c r="S351" t="s">
        <v>2172</v>
      </c>
    </row>
    <row r="352" spans="1:19">
      <c r="A352" t="s">
        <v>2173</v>
      </c>
      <c r="B352" t="s">
        <v>866</v>
      </c>
      <c r="C352" t="s">
        <v>122</v>
      </c>
      <c r="D352" t="s">
        <v>35</v>
      </c>
      <c r="E352" t="s">
        <v>1643</v>
      </c>
      <c r="F352" t="s">
        <v>171</v>
      </c>
      <c r="G352" t="s">
        <v>2174</v>
      </c>
      <c r="H352" t="s">
        <v>39</v>
      </c>
      <c r="I352" t="s">
        <v>40</v>
      </c>
      <c r="J352" t="s">
        <v>909</v>
      </c>
      <c r="K352" t="s">
        <v>909</v>
      </c>
      <c r="L352" t="s">
        <v>910</v>
      </c>
      <c r="M352" t="s">
        <v>14</v>
      </c>
      <c r="N352" t="s">
        <v>14</v>
      </c>
      <c r="O352" t="s">
        <v>14</v>
      </c>
      <c r="P352" t="s">
        <v>14</v>
      </c>
      <c r="Q352" t="s">
        <v>2175</v>
      </c>
      <c r="R352" t="s">
        <v>2175</v>
      </c>
      <c r="S352" t="s">
        <v>871</v>
      </c>
    </row>
    <row r="353" spans="1:19">
      <c r="A353" t="s">
        <v>2176</v>
      </c>
      <c r="B353" t="s">
        <v>1860</v>
      </c>
      <c r="C353" t="s">
        <v>49</v>
      </c>
      <c r="D353" t="s">
        <v>35</v>
      </c>
      <c r="E353" t="s">
        <v>1643</v>
      </c>
      <c r="F353" t="s">
        <v>2177</v>
      </c>
      <c r="G353" t="s">
        <v>2178</v>
      </c>
      <c r="H353" t="s">
        <v>39</v>
      </c>
      <c r="I353" t="s">
        <v>40</v>
      </c>
      <c r="J353" t="s">
        <v>14</v>
      </c>
      <c r="K353" t="s">
        <v>1615</v>
      </c>
      <c r="L353" t="s">
        <v>1616</v>
      </c>
      <c r="M353" t="s">
        <v>1664</v>
      </c>
      <c r="N353" t="s">
        <v>14</v>
      </c>
      <c r="O353" t="s">
        <v>1665</v>
      </c>
      <c r="P353" t="s">
        <v>14</v>
      </c>
      <c r="Q353" t="s">
        <v>2179</v>
      </c>
      <c r="R353" t="s">
        <v>2179</v>
      </c>
      <c r="S353" t="s">
        <v>1868</v>
      </c>
    </row>
    <row r="354" spans="1:19">
      <c r="A354" t="s">
        <v>2180</v>
      </c>
      <c r="B354" t="s">
        <v>2181</v>
      </c>
      <c r="C354" t="s">
        <v>122</v>
      </c>
      <c r="D354" t="s">
        <v>35</v>
      </c>
      <c r="E354" t="s">
        <v>1643</v>
      </c>
      <c r="F354" t="s">
        <v>2182</v>
      </c>
      <c r="G354" t="s">
        <v>2183</v>
      </c>
      <c r="H354" t="s">
        <v>39</v>
      </c>
      <c r="I354" t="s">
        <v>40</v>
      </c>
      <c r="J354" t="s">
        <v>2184</v>
      </c>
      <c r="K354" t="s">
        <v>2184</v>
      </c>
      <c r="L354" t="s">
        <v>2185</v>
      </c>
      <c r="M354" t="s">
        <v>14</v>
      </c>
      <c r="N354" t="s">
        <v>14</v>
      </c>
      <c r="O354" t="s">
        <v>14</v>
      </c>
      <c r="P354" t="s">
        <v>14</v>
      </c>
      <c r="Q354" t="s">
        <v>2186</v>
      </c>
      <c r="R354" t="s">
        <v>2186</v>
      </c>
      <c r="S354" t="s">
        <v>2187</v>
      </c>
    </row>
    <row r="355" spans="1:19">
      <c r="A355" t="s">
        <v>2188</v>
      </c>
      <c r="B355" t="s">
        <v>2189</v>
      </c>
      <c r="C355" t="s">
        <v>113</v>
      </c>
      <c r="D355" t="s">
        <v>35</v>
      </c>
      <c r="E355" t="s">
        <v>1643</v>
      </c>
      <c r="F355" t="s">
        <v>72</v>
      </c>
      <c r="G355" t="s">
        <v>2190</v>
      </c>
      <c r="H355" t="s">
        <v>39</v>
      </c>
      <c r="I355" t="s">
        <v>40</v>
      </c>
      <c r="J355" t="s">
        <v>261</v>
      </c>
      <c r="K355" t="s">
        <v>261</v>
      </c>
      <c r="L355" t="s">
        <v>262</v>
      </c>
      <c r="M355" t="s">
        <v>14</v>
      </c>
      <c r="N355" t="s">
        <v>14</v>
      </c>
      <c r="O355" t="s">
        <v>14</v>
      </c>
      <c r="P355" t="s">
        <v>14</v>
      </c>
      <c r="Q355" t="s">
        <v>2191</v>
      </c>
      <c r="R355" t="s">
        <v>2191</v>
      </c>
      <c r="S355" t="s">
        <v>2192</v>
      </c>
    </row>
    <row r="356" spans="1:19">
      <c r="A356" t="s">
        <v>2193</v>
      </c>
      <c r="B356" t="s">
        <v>866</v>
      </c>
      <c r="C356" t="s">
        <v>122</v>
      </c>
      <c r="D356" t="s">
        <v>35</v>
      </c>
      <c r="E356" t="s">
        <v>1643</v>
      </c>
      <c r="F356" t="s">
        <v>171</v>
      </c>
      <c r="G356" t="s">
        <v>2194</v>
      </c>
      <c r="H356" t="s">
        <v>39</v>
      </c>
      <c r="I356" t="s">
        <v>40</v>
      </c>
      <c r="J356" t="s">
        <v>909</v>
      </c>
      <c r="K356" t="s">
        <v>909</v>
      </c>
      <c r="L356" t="s">
        <v>910</v>
      </c>
      <c r="M356" t="s">
        <v>14</v>
      </c>
      <c r="N356" t="s">
        <v>14</v>
      </c>
      <c r="O356" t="s">
        <v>14</v>
      </c>
      <c r="P356" t="s">
        <v>14</v>
      </c>
      <c r="Q356" t="s">
        <v>2195</v>
      </c>
      <c r="R356" t="s">
        <v>2195</v>
      </c>
      <c r="S356" t="s">
        <v>871</v>
      </c>
    </row>
    <row r="357" spans="1:19">
      <c r="A357" t="s">
        <v>2196</v>
      </c>
      <c r="B357" t="s">
        <v>444</v>
      </c>
      <c r="C357" t="s">
        <v>365</v>
      </c>
      <c r="D357" t="s">
        <v>35</v>
      </c>
      <c r="E357" t="s">
        <v>1643</v>
      </c>
      <c r="F357" t="s">
        <v>445</v>
      </c>
      <c r="G357" t="s">
        <v>446</v>
      </c>
      <c r="H357" t="s">
        <v>39</v>
      </c>
      <c r="I357" t="s">
        <v>40</v>
      </c>
      <c r="J357" t="s">
        <v>2197</v>
      </c>
      <c r="K357" t="s">
        <v>2197</v>
      </c>
      <c r="L357" t="s">
        <v>2198</v>
      </c>
      <c r="M357" t="s">
        <v>14</v>
      </c>
      <c r="N357" t="s">
        <v>14</v>
      </c>
      <c r="O357" t="s">
        <v>14</v>
      </c>
      <c r="P357" t="s">
        <v>14</v>
      </c>
      <c r="Q357" t="s">
        <v>2199</v>
      </c>
      <c r="R357" t="s">
        <v>2199</v>
      </c>
      <c r="S357" t="s">
        <v>448</v>
      </c>
    </row>
    <row r="358" spans="1:19">
      <c r="A358" t="s">
        <v>2200</v>
      </c>
      <c r="B358" t="s">
        <v>2201</v>
      </c>
      <c r="C358" t="s">
        <v>2202</v>
      </c>
      <c r="D358" t="s">
        <v>35</v>
      </c>
      <c r="E358" t="s">
        <v>1643</v>
      </c>
      <c r="F358" t="s">
        <v>2203</v>
      </c>
      <c r="G358" t="s">
        <v>2204</v>
      </c>
      <c r="H358" t="s">
        <v>39</v>
      </c>
      <c r="I358" t="s">
        <v>40</v>
      </c>
      <c r="J358" t="s">
        <v>727</v>
      </c>
      <c r="K358" t="s">
        <v>727</v>
      </c>
      <c r="L358" t="s">
        <v>728</v>
      </c>
      <c r="M358" t="s">
        <v>14</v>
      </c>
      <c r="N358" t="s">
        <v>14</v>
      </c>
      <c r="O358" t="s">
        <v>14</v>
      </c>
      <c r="P358" t="s">
        <v>14</v>
      </c>
      <c r="Q358" t="s">
        <v>2205</v>
      </c>
      <c r="R358" t="s">
        <v>2205</v>
      </c>
      <c r="S358" t="s">
        <v>2206</v>
      </c>
    </row>
    <row r="359" spans="1:19">
      <c r="A359" t="s">
        <v>2207</v>
      </c>
      <c r="B359" t="s">
        <v>719</v>
      </c>
      <c r="C359" t="s">
        <v>610</v>
      </c>
      <c r="D359" t="s">
        <v>35</v>
      </c>
      <c r="E359" t="s">
        <v>1643</v>
      </c>
      <c r="F359" t="s">
        <v>848</v>
      </c>
      <c r="G359" t="s">
        <v>2208</v>
      </c>
      <c r="H359" t="s">
        <v>39</v>
      </c>
      <c r="I359" t="s">
        <v>40</v>
      </c>
      <c r="J359" t="s">
        <v>850</v>
      </c>
      <c r="K359" t="s">
        <v>850</v>
      </c>
      <c r="L359" t="s">
        <v>851</v>
      </c>
      <c r="M359" t="s">
        <v>14</v>
      </c>
      <c r="N359" t="s">
        <v>14</v>
      </c>
      <c r="O359" t="s">
        <v>14</v>
      </c>
      <c r="P359" t="s">
        <v>14</v>
      </c>
      <c r="Q359" t="s">
        <v>2209</v>
      </c>
      <c r="R359" t="s">
        <v>2209</v>
      </c>
      <c r="S359" t="s">
        <v>723</v>
      </c>
    </row>
    <row r="360" spans="1:19">
      <c r="A360" t="s">
        <v>2210</v>
      </c>
      <c r="B360" t="s">
        <v>2211</v>
      </c>
      <c r="C360" t="s">
        <v>49</v>
      </c>
      <c r="D360" t="s">
        <v>35</v>
      </c>
      <c r="E360" t="s">
        <v>1643</v>
      </c>
      <c r="F360" t="s">
        <v>221</v>
      </c>
      <c r="G360" t="s">
        <v>2212</v>
      </c>
      <c r="H360" t="s">
        <v>39</v>
      </c>
      <c r="I360" t="s">
        <v>40</v>
      </c>
      <c r="J360" t="s">
        <v>14</v>
      </c>
      <c r="K360" t="s">
        <v>2213</v>
      </c>
      <c r="L360" t="s">
        <v>2214</v>
      </c>
      <c r="M360" t="s">
        <v>2215</v>
      </c>
      <c r="N360" t="s">
        <v>14</v>
      </c>
      <c r="O360" t="s">
        <v>2216</v>
      </c>
      <c r="P360" t="s">
        <v>14</v>
      </c>
      <c r="Q360" t="s">
        <v>2217</v>
      </c>
      <c r="R360" t="s">
        <v>2217</v>
      </c>
      <c r="S360" t="s">
        <v>2218</v>
      </c>
    </row>
    <row r="361" spans="1:19">
      <c r="A361" t="s">
        <v>2219</v>
      </c>
      <c r="B361" t="s">
        <v>2118</v>
      </c>
      <c r="C361" t="s">
        <v>34</v>
      </c>
      <c r="D361" t="s">
        <v>35</v>
      </c>
      <c r="E361" t="s">
        <v>1750</v>
      </c>
      <c r="F361" t="s">
        <v>2104</v>
      </c>
      <c r="G361" t="s">
        <v>2220</v>
      </c>
      <c r="H361" t="s">
        <v>85</v>
      </c>
      <c r="I361" t="s">
        <v>40</v>
      </c>
      <c r="J361" t="s">
        <v>2221</v>
      </c>
      <c r="K361" t="s">
        <v>2222</v>
      </c>
      <c r="L361" t="s">
        <v>2223</v>
      </c>
      <c r="M361" t="s">
        <v>2224</v>
      </c>
      <c r="N361" t="s">
        <v>14</v>
      </c>
      <c r="O361" t="s">
        <v>2225</v>
      </c>
      <c r="P361" t="s">
        <v>14</v>
      </c>
      <c r="Q361" t="s">
        <v>2226</v>
      </c>
      <c r="R361" t="s">
        <v>2226</v>
      </c>
      <c r="S361" t="s">
        <v>2123</v>
      </c>
    </row>
    <row r="362" spans="1:19">
      <c r="A362" t="s">
        <v>2227</v>
      </c>
      <c r="B362" t="s">
        <v>2228</v>
      </c>
      <c r="C362" t="s">
        <v>610</v>
      </c>
      <c r="D362" t="s">
        <v>35</v>
      </c>
      <c r="E362" t="s">
        <v>1643</v>
      </c>
      <c r="F362" t="s">
        <v>2229</v>
      </c>
      <c r="G362" t="s">
        <v>2230</v>
      </c>
      <c r="H362" t="s">
        <v>39</v>
      </c>
      <c r="I362" t="s">
        <v>40</v>
      </c>
      <c r="J362" t="s">
        <v>2231</v>
      </c>
      <c r="K362" t="s">
        <v>2231</v>
      </c>
      <c r="L362" t="s">
        <v>2232</v>
      </c>
      <c r="M362" t="s">
        <v>14</v>
      </c>
      <c r="N362" t="s">
        <v>14</v>
      </c>
      <c r="O362" t="s">
        <v>14</v>
      </c>
      <c r="P362" t="s">
        <v>14</v>
      </c>
      <c r="Q362" t="s">
        <v>2233</v>
      </c>
      <c r="R362" t="s">
        <v>2233</v>
      </c>
      <c r="S362" t="s">
        <v>2234</v>
      </c>
    </row>
    <row r="363" spans="1:19">
      <c r="A363" t="s">
        <v>2235</v>
      </c>
      <c r="B363" t="s">
        <v>2236</v>
      </c>
      <c r="C363" t="s">
        <v>2237</v>
      </c>
      <c r="D363" t="s">
        <v>35</v>
      </c>
      <c r="E363" t="s">
        <v>1643</v>
      </c>
      <c r="F363" t="s">
        <v>2238</v>
      </c>
      <c r="G363" t="s">
        <v>2239</v>
      </c>
      <c r="H363" t="s">
        <v>39</v>
      </c>
      <c r="I363" t="s">
        <v>40</v>
      </c>
      <c r="J363" t="s">
        <v>2240</v>
      </c>
      <c r="K363" t="s">
        <v>2240</v>
      </c>
      <c r="L363" t="s">
        <v>2241</v>
      </c>
      <c r="M363" t="s">
        <v>14</v>
      </c>
      <c r="N363" t="s">
        <v>14</v>
      </c>
      <c r="O363" t="s">
        <v>14</v>
      </c>
      <c r="P363" t="s">
        <v>14</v>
      </c>
      <c r="Q363" t="s">
        <v>2242</v>
      </c>
      <c r="R363" t="s">
        <v>2242</v>
      </c>
      <c r="S363" t="s">
        <v>2243</v>
      </c>
    </row>
    <row r="364" spans="1:19">
      <c r="A364" t="s">
        <v>2244</v>
      </c>
      <c r="B364" t="s">
        <v>2245</v>
      </c>
      <c r="C364" t="s">
        <v>49</v>
      </c>
      <c r="D364" t="s">
        <v>35</v>
      </c>
      <c r="E364" t="s">
        <v>1643</v>
      </c>
      <c r="F364" t="s">
        <v>720</v>
      </c>
      <c r="G364" t="s">
        <v>2246</v>
      </c>
      <c r="H364" t="s">
        <v>39</v>
      </c>
      <c r="I364" t="s">
        <v>40</v>
      </c>
      <c r="J364" t="s">
        <v>2247</v>
      </c>
      <c r="K364" t="s">
        <v>2247</v>
      </c>
      <c r="L364" t="s">
        <v>2248</v>
      </c>
      <c r="M364" t="s">
        <v>14</v>
      </c>
      <c r="N364" t="s">
        <v>14</v>
      </c>
      <c r="O364" t="s">
        <v>14</v>
      </c>
      <c r="P364" t="s">
        <v>14</v>
      </c>
      <c r="Q364" t="s">
        <v>2249</v>
      </c>
      <c r="R364" t="s">
        <v>2249</v>
      </c>
      <c r="S364" t="s">
        <v>2250</v>
      </c>
    </row>
    <row r="365" spans="1:19">
      <c r="A365" t="s">
        <v>2251</v>
      </c>
      <c r="B365" t="s">
        <v>103</v>
      </c>
      <c r="C365" t="s">
        <v>104</v>
      </c>
      <c r="D365" t="s">
        <v>35</v>
      </c>
      <c r="E365" t="s">
        <v>1643</v>
      </c>
      <c r="F365" t="s">
        <v>105</v>
      </c>
      <c r="G365" t="s">
        <v>2252</v>
      </c>
      <c r="H365" t="s">
        <v>39</v>
      </c>
      <c r="I365" t="s">
        <v>40</v>
      </c>
      <c r="J365" t="s">
        <v>198</v>
      </c>
      <c r="K365" t="s">
        <v>198</v>
      </c>
      <c r="L365" t="s">
        <v>199</v>
      </c>
      <c r="M365" t="s">
        <v>14</v>
      </c>
      <c r="N365" t="s">
        <v>14</v>
      </c>
      <c r="O365" t="s">
        <v>14</v>
      </c>
      <c r="P365" t="s">
        <v>14</v>
      </c>
      <c r="Q365" t="s">
        <v>2253</v>
      </c>
      <c r="R365" t="s">
        <v>2253</v>
      </c>
      <c r="S365" t="s">
        <v>110</v>
      </c>
    </row>
    <row r="366" spans="1:19">
      <c r="A366" t="s">
        <v>2254</v>
      </c>
      <c r="B366" t="s">
        <v>2055</v>
      </c>
      <c r="C366" t="s">
        <v>122</v>
      </c>
      <c r="D366" t="s">
        <v>35</v>
      </c>
      <c r="E366" t="s">
        <v>1643</v>
      </c>
      <c r="F366" t="s">
        <v>2255</v>
      </c>
      <c r="G366" t="s">
        <v>2256</v>
      </c>
      <c r="H366" t="s">
        <v>39</v>
      </c>
      <c r="I366" t="s">
        <v>40</v>
      </c>
      <c r="J366" t="s">
        <v>2058</v>
      </c>
      <c r="K366" t="s">
        <v>2058</v>
      </c>
      <c r="L366" t="s">
        <v>2059</v>
      </c>
      <c r="M366" t="s">
        <v>14</v>
      </c>
      <c r="N366" t="s">
        <v>14</v>
      </c>
      <c r="O366" t="s">
        <v>14</v>
      </c>
      <c r="P366" t="s">
        <v>14</v>
      </c>
      <c r="Q366" t="s">
        <v>2257</v>
      </c>
      <c r="R366" t="s">
        <v>2257</v>
      </c>
      <c r="S366" t="s">
        <v>2061</v>
      </c>
    </row>
    <row r="367" spans="1:19">
      <c r="A367" t="s">
        <v>2258</v>
      </c>
      <c r="B367" t="s">
        <v>138</v>
      </c>
      <c r="C367" t="s">
        <v>139</v>
      </c>
      <c r="D367" t="s">
        <v>35</v>
      </c>
      <c r="E367" t="s">
        <v>1643</v>
      </c>
      <c r="F367" t="s">
        <v>357</v>
      </c>
      <c r="G367" t="s">
        <v>2259</v>
      </c>
      <c r="H367" t="s">
        <v>39</v>
      </c>
      <c r="I367" t="s">
        <v>40</v>
      </c>
      <c r="J367" t="s">
        <v>648</v>
      </c>
      <c r="K367" t="s">
        <v>648</v>
      </c>
      <c r="L367" t="s">
        <v>649</v>
      </c>
      <c r="M367" t="s">
        <v>14</v>
      </c>
      <c r="N367" t="s">
        <v>14</v>
      </c>
      <c r="O367" t="s">
        <v>14</v>
      </c>
      <c r="P367" t="s">
        <v>14</v>
      </c>
      <c r="Q367" t="s">
        <v>2260</v>
      </c>
      <c r="R367" t="s">
        <v>2260</v>
      </c>
      <c r="S367" t="s">
        <v>145</v>
      </c>
    </row>
    <row r="368" spans="1:19">
      <c r="A368" t="s">
        <v>2261</v>
      </c>
      <c r="B368" t="s">
        <v>297</v>
      </c>
      <c r="C368" t="s">
        <v>298</v>
      </c>
      <c r="D368" t="s">
        <v>35</v>
      </c>
      <c r="E368" t="s">
        <v>1643</v>
      </c>
      <c r="F368" t="s">
        <v>299</v>
      </c>
      <c r="G368" t="s">
        <v>2262</v>
      </c>
      <c r="H368" t="s">
        <v>39</v>
      </c>
      <c r="I368" t="s">
        <v>40</v>
      </c>
      <c r="J368" t="s">
        <v>1018</v>
      </c>
      <c r="K368" t="s">
        <v>1018</v>
      </c>
      <c r="L368" t="s">
        <v>1019</v>
      </c>
      <c r="M368" t="s">
        <v>14</v>
      </c>
      <c r="N368" t="s">
        <v>14</v>
      </c>
      <c r="O368" t="s">
        <v>14</v>
      </c>
      <c r="P368" t="s">
        <v>14</v>
      </c>
      <c r="Q368" t="s">
        <v>2263</v>
      </c>
      <c r="R368" t="s">
        <v>2263</v>
      </c>
      <c r="S368" t="s">
        <v>304</v>
      </c>
    </row>
    <row r="369" spans="1:19">
      <c r="A369" t="s">
        <v>2264</v>
      </c>
      <c r="B369" t="s">
        <v>626</v>
      </c>
      <c r="C369" t="s">
        <v>627</v>
      </c>
      <c r="D369" t="s">
        <v>35</v>
      </c>
      <c r="E369" t="s">
        <v>1643</v>
      </c>
      <c r="F369" t="s">
        <v>230</v>
      </c>
      <c r="G369" t="s">
        <v>2265</v>
      </c>
      <c r="H369" t="s">
        <v>39</v>
      </c>
      <c r="I369" t="s">
        <v>40</v>
      </c>
      <c r="J369" t="s">
        <v>2266</v>
      </c>
      <c r="K369" t="s">
        <v>2266</v>
      </c>
      <c r="L369" t="s">
        <v>2267</v>
      </c>
      <c r="M369" t="s">
        <v>14</v>
      </c>
      <c r="N369" t="s">
        <v>14</v>
      </c>
      <c r="O369" t="s">
        <v>14</v>
      </c>
      <c r="P369" t="s">
        <v>14</v>
      </c>
      <c r="Q369" t="s">
        <v>2268</v>
      </c>
      <c r="R369" t="s">
        <v>2268</v>
      </c>
      <c r="S369" t="s">
        <v>634</v>
      </c>
    </row>
    <row r="370" spans="1:19">
      <c r="A370" t="s">
        <v>2269</v>
      </c>
      <c r="B370" t="s">
        <v>1756</v>
      </c>
      <c r="C370" t="s">
        <v>113</v>
      </c>
      <c r="D370" t="s">
        <v>35</v>
      </c>
      <c r="E370" t="s">
        <v>1643</v>
      </c>
      <c r="F370" t="s">
        <v>1757</v>
      </c>
      <c r="G370" t="s">
        <v>2270</v>
      </c>
      <c r="H370" t="s">
        <v>39</v>
      </c>
      <c r="I370" t="s">
        <v>40</v>
      </c>
      <c r="J370" t="s">
        <v>1759</v>
      </c>
      <c r="K370" t="s">
        <v>1759</v>
      </c>
      <c r="L370" t="s">
        <v>1760</v>
      </c>
      <c r="M370" t="s">
        <v>14</v>
      </c>
      <c r="N370" t="s">
        <v>14</v>
      </c>
      <c r="O370" t="s">
        <v>14</v>
      </c>
      <c r="P370" t="s">
        <v>14</v>
      </c>
      <c r="Q370" t="s">
        <v>2271</v>
      </c>
      <c r="R370" t="s">
        <v>2271</v>
      </c>
      <c r="S370" t="s">
        <v>1762</v>
      </c>
    </row>
    <row r="371" spans="1:19">
      <c r="A371" t="s">
        <v>2272</v>
      </c>
      <c r="B371" t="s">
        <v>2273</v>
      </c>
      <c r="C371" t="s">
        <v>49</v>
      </c>
      <c r="D371" t="s">
        <v>35</v>
      </c>
      <c r="E371" t="s">
        <v>1643</v>
      </c>
      <c r="F371" t="s">
        <v>114</v>
      </c>
      <c r="G371" t="s">
        <v>2274</v>
      </c>
      <c r="H371" t="s">
        <v>39</v>
      </c>
      <c r="I371" t="s">
        <v>40</v>
      </c>
      <c r="J371" t="s">
        <v>2275</v>
      </c>
      <c r="K371" t="s">
        <v>2275</v>
      </c>
      <c r="L371" t="s">
        <v>2276</v>
      </c>
      <c r="M371" t="s">
        <v>14</v>
      </c>
      <c r="N371" t="s">
        <v>14</v>
      </c>
      <c r="O371" t="s">
        <v>14</v>
      </c>
      <c r="P371" t="s">
        <v>14</v>
      </c>
      <c r="Q371" t="s">
        <v>2277</v>
      </c>
      <c r="R371" t="s">
        <v>2277</v>
      </c>
      <c r="S371" t="s">
        <v>2278</v>
      </c>
    </row>
    <row r="372" spans="1:19">
      <c r="A372" t="s">
        <v>2279</v>
      </c>
      <c r="B372" t="s">
        <v>1996</v>
      </c>
      <c r="C372" t="s">
        <v>476</v>
      </c>
      <c r="D372" t="s">
        <v>35</v>
      </c>
      <c r="E372" t="s">
        <v>1643</v>
      </c>
      <c r="F372" t="s">
        <v>37</v>
      </c>
      <c r="G372" t="s">
        <v>2280</v>
      </c>
      <c r="H372" t="s">
        <v>39</v>
      </c>
      <c r="I372" t="s">
        <v>40</v>
      </c>
      <c r="J372" t="s">
        <v>587</v>
      </c>
      <c r="K372" t="s">
        <v>587</v>
      </c>
      <c r="L372" t="s">
        <v>588</v>
      </c>
      <c r="M372" t="s">
        <v>14</v>
      </c>
      <c r="N372" t="s">
        <v>14</v>
      </c>
      <c r="O372" t="s">
        <v>14</v>
      </c>
      <c r="P372" t="s">
        <v>14</v>
      </c>
      <c r="Q372" t="s">
        <v>2281</v>
      </c>
      <c r="R372" t="s">
        <v>2281</v>
      </c>
      <c r="S372" t="s">
        <v>1999</v>
      </c>
    </row>
    <row r="373" spans="1:19">
      <c r="A373" t="s">
        <v>2282</v>
      </c>
      <c r="B373" t="s">
        <v>927</v>
      </c>
      <c r="C373" t="s">
        <v>122</v>
      </c>
      <c r="D373" t="s">
        <v>35</v>
      </c>
      <c r="E373" t="s">
        <v>1643</v>
      </c>
      <c r="F373" t="s">
        <v>1701</v>
      </c>
      <c r="G373" t="s">
        <v>2283</v>
      </c>
      <c r="H373" t="s">
        <v>39</v>
      </c>
      <c r="I373" t="s">
        <v>40</v>
      </c>
      <c r="J373" t="s">
        <v>1703</v>
      </c>
      <c r="K373" t="s">
        <v>1703</v>
      </c>
      <c r="L373" t="s">
        <v>1704</v>
      </c>
      <c r="M373" t="s">
        <v>14</v>
      </c>
      <c r="N373" t="s">
        <v>14</v>
      </c>
      <c r="O373" t="s">
        <v>14</v>
      </c>
      <c r="P373" t="s">
        <v>14</v>
      </c>
      <c r="Q373" t="s">
        <v>2284</v>
      </c>
      <c r="R373" t="s">
        <v>2284</v>
      </c>
      <c r="S373" t="s">
        <v>933</v>
      </c>
    </row>
    <row r="374" spans="1:19">
      <c r="A374" t="s">
        <v>2285</v>
      </c>
      <c r="B374" t="s">
        <v>2286</v>
      </c>
      <c r="C374" t="s">
        <v>49</v>
      </c>
      <c r="D374" t="s">
        <v>35</v>
      </c>
      <c r="E374" t="s">
        <v>2287</v>
      </c>
      <c r="F374" t="s">
        <v>2288</v>
      </c>
      <c r="G374" t="s">
        <v>2289</v>
      </c>
      <c r="H374" t="s">
        <v>39</v>
      </c>
      <c r="I374" t="s">
        <v>40</v>
      </c>
      <c r="J374" t="s">
        <v>14</v>
      </c>
      <c r="K374" t="s">
        <v>2290</v>
      </c>
      <c r="L374" t="s">
        <v>2291</v>
      </c>
      <c r="M374" t="s">
        <v>2292</v>
      </c>
      <c r="N374" t="s">
        <v>14</v>
      </c>
      <c r="O374" t="s">
        <v>2293</v>
      </c>
      <c r="P374" t="s">
        <v>14</v>
      </c>
      <c r="Q374" t="s">
        <v>2294</v>
      </c>
      <c r="R374" t="s">
        <v>2294</v>
      </c>
      <c r="S374" t="s">
        <v>2295</v>
      </c>
    </row>
    <row r="375" spans="1:19">
      <c r="A375" t="s">
        <v>2296</v>
      </c>
      <c r="B375" t="s">
        <v>2297</v>
      </c>
      <c r="C375" t="s">
        <v>2298</v>
      </c>
      <c r="D375" t="s">
        <v>35</v>
      </c>
      <c r="E375" t="s">
        <v>2287</v>
      </c>
      <c r="F375" t="s">
        <v>72</v>
      </c>
      <c r="G375" t="s">
        <v>2299</v>
      </c>
      <c r="H375" t="s">
        <v>39</v>
      </c>
      <c r="I375" t="s">
        <v>40</v>
      </c>
      <c r="J375" t="s">
        <v>14</v>
      </c>
      <c r="K375" t="s">
        <v>2300</v>
      </c>
      <c r="L375" t="s">
        <v>2301</v>
      </c>
      <c r="M375" t="s">
        <v>2302</v>
      </c>
      <c r="N375" t="s">
        <v>14</v>
      </c>
      <c r="O375" t="s">
        <v>2303</v>
      </c>
      <c r="P375" t="s">
        <v>14</v>
      </c>
      <c r="Q375" t="s">
        <v>2304</v>
      </c>
      <c r="R375" t="s">
        <v>2304</v>
      </c>
      <c r="S375" t="s">
        <v>2305</v>
      </c>
    </row>
    <row r="376" spans="1:19">
      <c r="A376" t="s">
        <v>2306</v>
      </c>
      <c r="B376" t="s">
        <v>2307</v>
      </c>
      <c r="C376" t="s">
        <v>498</v>
      </c>
      <c r="D376" t="s">
        <v>35</v>
      </c>
      <c r="E376" t="s">
        <v>2287</v>
      </c>
      <c r="F376" t="s">
        <v>2308</v>
      </c>
      <c r="G376" t="s">
        <v>2309</v>
      </c>
      <c r="H376" t="s">
        <v>39</v>
      </c>
      <c r="I376" t="s">
        <v>40</v>
      </c>
      <c r="J376" t="s">
        <v>14</v>
      </c>
      <c r="K376" t="s">
        <v>2310</v>
      </c>
      <c r="L376" t="s">
        <v>2311</v>
      </c>
      <c r="M376" t="s">
        <v>2312</v>
      </c>
      <c r="N376" t="s">
        <v>14</v>
      </c>
      <c r="O376" t="s">
        <v>2313</v>
      </c>
      <c r="P376" t="s">
        <v>14</v>
      </c>
      <c r="Q376" t="s">
        <v>2314</v>
      </c>
      <c r="R376" t="s">
        <v>2314</v>
      </c>
      <c r="S376" t="s">
        <v>2315</v>
      </c>
    </row>
    <row r="377" spans="1:19">
      <c r="A377" t="s">
        <v>2316</v>
      </c>
      <c r="B377" t="s">
        <v>2317</v>
      </c>
      <c r="C377" t="s">
        <v>113</v>
      </c>
      <c r="D377" t="s">
        <v>35</v>
      </c>
      <c r="E377" t="s">
        <v>2318</v>
      </c>
      <c r="F377" t="s">
        <v>720</v>
      </c>
      <c r="G377" t="s">
        <v>2319</v>
      </c>
      <c r="H377" t="s">
        <v>85</v>
      </c>
      <c r="I377" t="s">
        <v>40</v>
      </c>
      <c r="J377" t="s">
        <v>14</v>
      </c>
      <c r="K377" t="s">
        <v>2320</v>
      </c>
      <c r="L377" t="s">
        <v>2321</v>
      </c>
      <c r="M377" t="s">
        <v>2322</v>
      </c>
      <c r="N377" t="s">
        <v>14</v>
      </c>
      <c r="O377" t="s">
        <v>2323</v>
      </c>
      <c r="P377" t="s">
        <v>14</v>
      </c>
      <c r="Q377" t="s">
        <v>2324</v>
      </c>
      <c r="R377" t="s">
        <v>2324</v>
      </c>
      <c r="S377" t="s">
        <v>2325</v>
      </c>
    </row>
    <row r="378" spans="1:19">
      <c r="A378" t="s">
        <v>2326</v>
      </c>
      <c r="B378" t="s">
        <v>2307</v>
      </c>
      <c r="C378" t="s">
        <v>498</v>
      </c>
      <c r="D378" t="s">
        <v>35</v>
      </c>
      <c r="E378" t="s">
        <v>2287</v>
      </c>
      <c r="F378" t="s">
        <v>2327</v>
      </c>
      <c r="G378" t="s">
        <v>2309</v>
      </c>
      <c r="H378" t="s">
        <v>39</v>
      </c>
      <c r="I378" t="s">
        <v>40</v>
      </c>
      <c r="J378" t="s">
        <v>14</v>
      </c>
      <c r="K378" t="s">
        <v>2310</v>
      </c>
      <c r="L378" t="s">
        <v>2311</v>
      </c>
      <c r="M378" t="s">
        <v>2312</v>
      </c>
      <c r="N378" t="s">
        <v>14</v>
      </c>
      <c r="O378" t="s">
        <v>2313</v>
      </c>
      <c r="P378" t="s">
        <v>14</v>
      </c>
      <c r="Q378" t="s">
        <v>2328</v>
      </c>
      <c r="R378" t="s">
        <v>2328</v>
      </c>
      <c r="S378" t="s">
        <v>2315</v>
      </c>
    </row>
    <row r="379" spans="1:19">
      <c r="A379" t="s">
        <v>2329</v>
      </c>
      <c r="B379" t="s">
        <v>854</v>
      </c>
      <c r="C379" t="s">
        <v>855</v>
      </c>
      <c r="D379" t="s">
        <v>35</v>
      </c>
      <c r="E379" t="s">
        <v>2287</v>
      </c>
      <c r="F379" t="s">
        <v>61</v>
      </c>
      <c r="G379" t="s">
        <v>2330</v>
      </c>
      <c r="H379" t="s">
        <v>39</v>
      </c>
      <c r="I379" t="s">
        <v>40</v>
      </c>
      <c r="J379" t="s">
        <v>14</v>
      </c>
      <c r="K379" t="s">
        <v>2331</v>
      </c>
      <c r="L379" t="s">
        <v>2332</v>
      </c>
      <c r="M379" t="s">
        <v>2333</v>
      </c>
      <c r="N379" t="s">
        <v>14</v>
      </c>
      <c r="O379" t="s">
        <v>2334</v>
      </c>
      <c r="P379" t="s">
        <v>14</v>
      </c>
      <c r="Q379" t="s">
        <v>2335</v>
      </c>
      <c r="R379" t="s">
        <v>2335</v>
      </c>
      <c r="S379" t="s">
        <v>858</v>
      </c>
    </row>
    <row r="380" spans="1:19">
      <c r="A380" t="s">
        <v>2336</v>
      </c>
      <c r="B380" t="s">
        <v>2337</v>
      </c>
      <c r="C380" t="s">
        <v>2338</v>
      </c>
      <c r="D380" t="s">
        <v>35</v>
      </c>
      <c r="E380" t="s">
        <v>2339</v>
      </c>
      <c r="F380" t="s">
        <v>180</v>
      </c>
      <c r="G380" t="s">
        <v>2340</v>
      </c>
      <c r="H380" t="s">
        <v>395</v>
      </c>
      <c r="I380" t="s">
        <v>40</v>
      </c>
      <c r="J380" t="s">
        <v>2341</v>
      </c>
      <c r="K380" t="s">
        <v>2342</v>
      </c>
      <c r="L380" t="s">
        <v>2343</v>
      </c>
      <c r="M380" t="s">
        <v>2344</v>
      </c>
      <c r="N380" t="s">
        <v>14</v>
      </c>
      <c r="O380" t="s">
        <v>2345</v>
      </c>
      <c r="P380" t="s">
        <v>14</v>
      </c>
      <c r="Q380" t="s">
        <v>2346</v>
      </c>
      <c r="R380" t="s">
        <v>2346</v>
      </c>
      <c r="S380" t="s">
        <v>2347</v>
      </c>
    </row>
    <row r="381" spans="1:19">
      <c r="A381" t="s">
        <v>2348</v>
      </c>
      <c r="B381" t="s">
        <v>2349</v>
      </c>
      <c r="C381" t="s">
        <v>188</v>
      </c>
      <c r="D381" t="s">
        <v>35</v>
      </c>
      <c r="E381" t="s">
        <v>2287</v>
      </c>
      <c r="F381" t="s">
        <v>72</v>
      </c>
      <c r="G381" t="s">
        <v>2350</v>
      </c>
      <c r="H381" t="s">
        <v>39</v>
      </c>
      <c r="I381" t="s">
        <v>40</v>
      </c>
      <c r="J381" t="s">
        <v>14</v>
      </c>
      <c r="K381" t="s">
        <v>2351</v>
      </c>
      <c r="L381" t="s">
        <v>2352</v>
      </c>
      <c r="M381" t="s">
        <v>2353</v>
      </c>
      <c r="N381" t="s">
        <v>14</v>
      </c>
      <c r="O381" t="s">
        <v>2354</v>
      </c>
      <c r="P381" t="s">
        <v>14</v>
      </c>
      <c r="Q381" t="s">
        <v>2355</v>
      </c>
      <c r="R381" t="s">
        <v>2355</v>
      </c>
      <c r="S381" t="s">
        <v>2356</v>
      </c>
    </row>
    <row r="382" spans="1:19">
      <c r="A382" t="s">
        <v>2357</v>
      </c>
      <c r="B382" t="s">
        <v>103</v>
      </c>
      <c r="C382" t="s">
        <v>104</v>
      </c>
      <c r="D382" t="s">
        <v>35</v>
      </c>
      <c r="E382" t="s">
        <v>2287</v>
      </c>
      <c r="F382" t="s">
        <v>405</v>
      </c>
      <c r="G382" t="s">
        <v>2358</v>
      </c>
      <c r="H382" t="s">
        <v>39</v>
      </c>
      <c r="I382" t="s">
        <v>40</v>
      </c>
      <c r="J382" t="s">
        <v>14</v>
      </c>
      <c r="K382" t="s">
        <v>821</v>
      </c>
      <c r="L382" t="s">
        <v>822</v>
      </c>
      <c r="M382" t="s">
        <v>2359</v>
      </c>
      <c r="N382" t="s">
        <v>14</v>
      </c>
      <c r="O382" t="s">
        <v>2360</v>
      </c>
      <c r="P382" t="s">
        <v>14</v>
      </c>
      <c r="Q382" t="s">
        <v>2361</v>
      </c>
      <c r="R382" t="s">
        <v>2361</v>
      </c>
      <c r="S382" t="s">
        <v>110</v>
      </c>
    </row>
    <row r="383" spans="1:19">
      <c r="A383" t="s">
        <v>2362</v>
      </c>
      <c r="B383" t="s">
        <v>2363</v>
      </c>
      <c r="C383" t="s">
        <v>1364</v>
      </c>
      <c r="D383" t="s">
        <v>35</v>
      </c>
      <c r="E383" t="s">
        <v>2287</v>
      </c>
      <c r="F383" t="s">
        <v>114</v>
      </c>
      <c r="G383" t="s">
        <v>2364</v>
      </c>
      <c r="H383" t="s">
        <v>39</v>
      </c>
      <c r="I383" t="s">
        <v>40</v>
      </c>
      <c r="J383" t="s">
        <v>14</v>
      </c>
      <c r="K383" t="s">
        <v>2027</v>
      </c>
      <c r="L383" t="s">
        <v>2028</v>
      </c>
      <c r="M383" t="s">
        <v>2365</v>
      </c>
      <c r="N383" t="s">
        <v>14</v>
      </c>
      <c r="O383" t="s">
        <v>2366</v>
      </c>
      <c r="P383" t="s">
        <v>14</v>
      </c>
      <c r="Q383" t="s">
        <v>2367</v>
      </c>
      <c r="R383" t="s">
        <v>2367</v>
      </c>
      <c r="S383" t="s">
        <v>2368</v>
      </c>
    </row>
    <row r="384" spans="1:19">
      <c r="A384" t="s">
        <v>2369</v>
      </c>
      <c r="B384" t="s">
        <v>2370</v>
      </c>
      <c r="C384" t="s">
        <v>148</v>
      </c>
      <c r="D384" t="s">
        <v>35</v>
      </c>
      <c r="E384" t="s">
        <v>2287</v>
      </c>
      <c r="F384" t="s">
        <v>308</v>
      </c>
      <c r="G384" t="s">
        <v>2371</v>
      </c>
      <c r="H384" t="s">
        <v>39</v>
      </c>
      <c r="I384" t="s">
        <v>40</v>
      </c>
      <c r="J384" t="s">
        <v>679</v>
      </c>
      <c r="K384" t="s">
        <v>679</v>
      </c>
      <c r="L384" t="s">
        <v>680</v>
      </c>
      <c r="M384" t="s">
        <v>14</v>
      </c>
      <c r="N384" t="s">
        <v>14</v>
      </c>
      <c r="O384" t="s">
        <v>14</v>
      </c>
      <c r="P384" t="s">
        <v>14</v>
      </c>
      <c r="Q384" t="s">
        <v>2372</v>
      </c>
      <c r="R384" t="s">
        <v>2372</v>
      </c>
      <c r="S384" t="s">
        <v>2373</v>
      </c>
    </row>
    <row r="385" spans="1:19">
      <c r="A385" t="s">
        <v>2374</v>
      </c>
      <c r="B385" t="s">
        <v>103</v>
      </c>
      <c r="C385" t="s">
        <v>104</v>
      </c>
      <c r="D385" t="s">
        <v>35</v>
      </c>
      <c r="E385" t="s">
        <v>2287</v>
      </c>
      <c r="F385" t="s">
        <v>105</v>
      </c>
      <c r="G385" t="s">
        <v>2375</v>
      </c>
      <c r="H385" t="s">
        <v>39</v>
      </c>
      <c r="I385" t="s">
        <v>40</v>
      </c>
      <c r="J385" t="s">
        <v>2099</v>
      </c>
      <c r="K385" t="s">
        <v>2099</v>
      </c>
      <c r="L385" t="s">
        <v>2100</v>
      </c>
      <c r="M385" t="s">
        <v>14</v>
      </c>
      <c r="N385" t="s">
        <v>14</v>
      </c>
      <c r="O385" t="s">
        <v>14</v>
      </c>
      <c r="P385" t="s">
        <v>14</v>
      </c>
      <c r="Q385" t="s">
        <v>2376</v>
      </c>
      <c r="R385" t="s">
        <v>2376</v>
      </c>
      <c r="S385" t="s">
        <v>110</v>
      </c>
    </row>
    <row r="386" spans="1:19">
      <c r="A386" t="s">
        <v>2377</v>
      </c>
      <c r="B386" t="s">
        <v>2378</v>
      </c>
      <c r="C386" t="s">
        <v>2149</v>
      </c>
      <c r="D386" t="s">
        <v>35</v>
      </c>
      <c r="E386" t="s">
        <v>2287</v>
      </c>
      <c r="F386" t="s">
        <v>37</v>
      </c>
      <c r="G386" t="s">
        <v>2379</v>
      </c>
      <c r="H386" t="s">
        <v>39</v>
      </c>
      <c r="I386" t="s">
        <v>40</v>
      </c>
      <c r="J386" t="s">
        <v>2380</v>
      </c>
      <c r="K386" t="s">
        <v>2380</v>
      </c>
      <c r="L386" t="s">
        <v>2381</v>
      </c>
      <c r="M386" t="s">
        <v>14</v>
      </c>
      <c r="N386" t="s">
        <v>14</v>
      </c>
      <c r="O386" t="s">
        <v>14</v>
      </c>
      <c r="P386" t="s">
        <v>14</v>
      </c>
      <c r="Q386" t="s">
        <v>2382</v>
      </c>
      <c r="R386" t="s">
        <v>2382</v>
      </c>
      <c r="S386" t="s">
        <v>2383</v>
      </c>
    </row>
    <row r="387" spans="1:19">
      <c r="A387" t="s">
        <v>2384</v>
      </c>
      <c r="B387" t="s">
        <v>2385</v>
      </c>
      <c r="C387" t="s">
        <v>2298</v>
      </c>
      <c r="D387" t="s">
        <v>35</v>
      </c>
      <c r="E387" t="s">
        <v>2287</v>
      </c>
      <c r="F387" t="s">
        <v>373</v>
      </c>
      <c r="G387" t="s">
        <v>2386</v>
      </c>
      <c r="H387" t="s">
        <v>39</v>
      </c>
      <c r="I387" t="s">
        <v>40</v>
      </c>
      <c r="J387" t="s">
        <v>1759</v>
      </c>
      <c r="K387" t="s">
        <v>1759</v>
      </c>
      <c r="L387" t="s">
        <v>1760</v>
      </c>
      <c r="M387" t="s">
        <v>14</v>
      </c>
      <c r="N387" t="s">
        <v>14</v>
      </c>
      <c r="O387" t="s">
        <v>14</v>
      </c>
      <c r="P387" t="s">
        <v>14</v>
      </c>
      <c r="Q387" t="s">
        <v>2387</v>
      </c>
      <c r="R387" t="s">
        <v>2387</v>
      </c>
      <c r="S387" t="s">
        <v>2388</v>
      </c>
    </row>
    <row r="388" spans="1:19">
      <c r="A388" t="s">
        <v>2389</v>
      </c>
      <c r="B388" t="s">
        <v>2390</v>
      </c>
      <c r="C388" t="s">
        <v>498</v>
      </c>
      <c r="D388" t="s">
        <v>35</v>
      </c>
      <c r="E388" t="s">
        <v>2287</v>
      </c>
      <c r="F388" t="s">
        <v>37</v>
      </c>
      <c r="G388" t="s">
        <v>2391</v>
      </c>
      <c r="H388" t="s">
        <v>39</v>
      </c>
      <c r="I388" t="s">
        <v>40</v>
      </c>
      <c r="J388" t="s">
        <v>107</v>
      </c>
      <c r="K388" t="s">
        <v>107</v>
      </c>
      <c r="L388" t="s">
        <v>108</v>
      </c>
      <c r="M388" t="s">
        <v>14</v>
      </c>
      <c r="N388" t="s">
        <v>14</v>
      </c>
      <c r="O388" t="s">
        <v>14</v>
      </c>
      <c r="P388" t="s">
        <v>14</v>
      </c>
      <c r="Q388" t="s">
        <v>2392</v>
      </c>
      <c r="R388" t="s">
        <v>2392</v>
      </c>
      <c r="S388" t="s">
        <v>2393</v>
      </c>
    </row>
    <row r="389" spans="1:19">
      <c r="A389" t="s">
        <v>2394</v>
      </c>
      <c r="B389" t="s">
        <v>2395</v>
      </c>
      <c r="C389" t="s">
        <v>163</v>
      </c>
      <c r="D389" t="s">
        <v>35</v>
      </c>
      <c r="E389" t="s">
        <v>2287</v>
      </c>
      <c r="F389" t="s">
        <v>221</v>
      </c>
      <c r="G389" t="s">
        <v>2396</v>
      </c>
      <c r="H389" t="s">
        <v>39</v>
      </c>
      <c r="I389" t="s">
        <v>40</v>
      </c>
      <c r="J389" t="s">
        <v>2397</v>
      </c>
      <c r="K389" t="s">
        <v>2397</v>
      </c>
      <c r="L389" t="s">
        <v>2398</v>
      </c>
      <c r="M389" t="s">
        <v>14</v>
      </c>
      <c r="N389" t="s">
        <v>14</v>
      </c>
      <c r="O389" t="s">
        <v>14</v>
      </c>
      <c r="P389" t="s">
        <v>14</v>
      </c>
      <c r="Q389" t="s">
        <v>2399</v>
      </c>
      <c r="R389" t="s">
        <v>2399</v>
      </c>
      <c r="S389" t="s">
        <v>2400</v>
      </c>
    </row>
    <row r="390" spans="1:19">
      <c r="A390" t="s">
        <v>2401</v>
      </c>
      <c r="B390" t="s">
        <v>2402</v>
      </c>
      <c r="C390" t="s">
        <v>188</v>
      </c>
      <c r="D390" t="s">
        <v>35</v>
      </c>
      <c r="E390" t="s">
        <v>2287</v>
      </c>
      <c r="F390" t="s">
        <v>2403</v>
      </c>
      <c r="G390" t="s">
        <v>2404</v>
      </c>
      <c r="H390" t="s">
        <v>39</v>
      </c>
      <c r="I390" t="s">
        <v>40</v>
      </c>
      <c r="J390" t="s">
        <v>2405</v>
      </c>
      <c r="K390" t="s">
        <v>2405</v>
      </c>
      <c r="L390" t="s">
        <v>2406</v>
      </c>
      <c r="M390" t="s">
        <v>14</v>
      </c>
      <c r="N390" t="s">
        <v>14</v>
      </c>
      <c r="O390" t="s">
        <v>14</v>
      </c>
      <c r="P390" t="s">
        <v>14</v>
      </c>
      <c r="Q390" t="s">
        <v>2407</v>
      </c>
      <c r="R390" t="s">
        <v>2407</v>
      </c>
      <c r="S390" t="s">
        <v>2408</v>
      </c>
    </row>
    <row r="391" spans="1:19">
      <c r="A391" t="s">
        <v>2409</v>
      </c>
      <c r="B391" t="s">
        <v>2410</v>
      </c>
      <c r="C391" t="s">
        <v>2411</v>
      </c>
      <c r="D391" t="s">
        <v>35</v>
      </c>
      <c r="E391" t="s">
        <v>2287</v>
      </c>
      <c r="F391" t="s">
        <v>2412</v>
      </c>
      <c r="G391" t="s">
        <v>2413</v>
      </c>
      <c r="H391" t="s">
        <v>39</v>
      </c>
      <c r="I391" t="s">
        <v>40</v>
      </c>
      <c r="J391" t="s">
        <v>2414</v>
      </c>
      <c r="K391" t="s">
        <v>2414</v>
      </c>
      <c r="L391" t="s">
        <v>2415</v>
      </c>
      <c r="M391" t="s">
        <v>14</v>
      </c>
      <c r="N391" t="s">
        <v>14</v>
      </c>
      <c r="O391" t="s">
        <v>14</v>
      </c>
      <c r="P391" t="s">
        <v>14</v>
      </c>
      <c r="Q391" t="s">
        <v>2416</v>
      </c>
      <c r="R391" t="s">
        <v>2416</v>
      </c>
      <c r="S391" t="s">
        <v>2417</v>
      </c>
    </row>
    <row r="392" spans="1:19">
      <c r="A392" t="s">
        <v>2418</v>
      </c>
      <c r="B392" t="s">
        <v>2419</v>
      </c>
      <c r="C392" t="s">
        <v>104</v>
      </c>
      <c r="D392" t="s">
        <v>35</v>
      </c>
      <c r="E392" t="s">
        <v>2287</v>
      </c>
      <c r="F392" t="s">
        <v>61</v>
      </c>
      <c r="G392" t="s">
        <v>2420</v>
      </c>
      <c r="H392" t="s">
        <v>39</v>
      </c>
      <c r="I392" t="s">
        <v>40</v>
      </c>
      <c r="J392" t="s">
        <v>2169</v>
      </c>
      <c r="K392" t="s">
        <v>2169</v>
      </c>
      <c r="L392" t="s">
        <v>2170</v>
      </c>
      <c r="M392" t="s">
        <v>14</v>
      </c>
      <c r="N392" t="s">
        <v>14</v>
      </c>
      <c r="O392" t="s">
        <v>14</v>
      </c>
      <c r="P392" t="s">
        <v>14</v>
      </c>
      <c r="Q392" t="s">
        <v>2421</v>
      </c>
      <c r="R392" t="s">
        <v>2421</v>
      </c>
      <c r="S392" t="s">
        <v>2422</v>
      </c>
    </row>
    <row r="393" spans="1:19">
      <c r="A393" t="s">
        <v>2423</v>
      </c>
      <c r="B393" t="s">
        <v>2424</v>
      </c>
      <c r="C393" t="s">
        <v>130</v>
      </c>
      <c r="D393" t="s">
        <v>35</v>
      </c>
      <c r="E393" t="s">
        <v>2287</v>
      </c>
      <c r="F393" t="s">
        <v>2425</v>
      </c>
      <c r="G393" t="s">
        <v>2426</v>
      </c>
      <c r="H393" t="s">
        <v>39</v>
      </c>
      <c r="I393" t="s">
        <v>40</v>
      </c>
      <c r="J393" t="s">
        <v>2427</v>
      </c>
      <c r="K393" t="s">
        <v>2427</v>
      </c>
      <c r="L393" t="s">
        <v>2428</v>
      </c>
      <c r="M393" t="s">
        <v>14</v>
      </c>
      <c r="N393" t="s">
        <v>14</v>
      </c>
      <c r="O393" t="s">
        <v>14</v>
      </c>
      <c r="P393" t="s">
        <v>14</v>
      </c>
      <c r="Q393" t="s">
        <v>2429</v>
      </c>
      <c r="R393" t="s">
        <v>2429</v>
      </c>
      <c r="S393" t="s">
        <v>2430</v>
      </c>
    </row>
    <row r="394" spans="1:19">
      <c r="A394" t="s">
        <v>2431</v>
      </c>
      <c r="B394" t="s">
        <v>2432</v>
      </c>
      <c r="C394" t="s">
        <v>498</v>
      </c>
      <c r="D394" t="s">
        <v>35</v>
      </c>
      <c r="E394" t="s">
        <v>2287</v>
      </c>
      <c r="F394" t="s">
        <v>686</v>
      </c>
      <c r="G394" t="s">
        <v>2433</v>
      </c>
      <c r="H394" t="s">
        <v>39</v>
      </c>
      <c r="I394" t="s">
        <v>40</v>
      </c>
      <c r="J394" t="s">
        <v>2434</v>
      </c>
      <c r="K394" t="s">
        <v>2434</v>
      </c>
      <c r="L394" t="s">
        <v>2435</v>
      </c>
      <c r="M394" t="s">
        <v>14</v>
      </c>
      <c r="N394" t="s">
        <v>14</v>
      </c>
      <c r="O394" t="s">
        <v>14</v>
      </c>
      <c r="P394" t="s">
        <v>14</v>
      </c>
      <c r="Q394" t="s">
        <v>2436</v>
      </c>
      <c r="R394" t="s">
        <v>2436</v>
      </c>
      <c r="S394" t="s">
        <v>2437</v>
      </c>
    </row>
    <row r="395" spans="1:19">
      <c r="A395" t="s">
        <v>2438</v>
      </c>
      <c r="B395" t="s">
        <v>2419</v>
      </c>
      <c r="C395" t="s">
        <v>104</v>
      </c>
      <c r="D395" t="s">
        <v>35</v>
      </c>
      <c r="E395" t="s">
        <v>2287</v>
      </c>
      <c r="F395" t="s">
        <v>61</v>
      </c>
      <c r="G395" t="s">
        <v>2439</v>
      </c>
      <c r="H395" t="s">
        <v>39</v>
      </c>
      <c r="I395" t="s">
        <v>40</v>
      </c>
      <c r="J395" t="s">
        <v>2169</v>
      </c>
      <c r="K395" t="s">
        <v>2169</v>
      </c>
      <c r="L395" t="s">
        <v>2170</v>
      </c>
      <c r="M395" t="s">
        <v>14</v>
      </c>
      <c r="N395" t="s">
        <v>14</v>
      </c>
      <c r="O395" t="s">
        <v>14</v>
      </c>
      <c r="P395" t="s">
        <v>14</v>
      </c>
      <c r="Q395" t="s">
        <v>2440</v>
      </c>
      <c r="R395" t="s">
        <v>2440</v>
      </c>
      <c r="S395" t="s">
        <v>2422</v>
      </c>
    </row>
    <row r="396" spans="1:19">
      <c r="A396" t="s">
        <v>2441</v>
      </c>
      <c r="B396" t="s">
        <v>2442</v>
      </c>
      <c r="C396" t="s">
        <v>188</v>
      </c>
      <c r="D396" t="s">
        <v>35</v>
      </c>
      <c r="E396" t="s">
        <v>2287</v>
      </c>
      <c r="F396" t="s">
        <v>2443</v>
      </c>
      <c r="G396" t="s">
        <v>2444</v>
      </c>
      <c r="H396" t="s">
        <v>39</v>
      </c>
      <c r="I396" t="s">
        <v>40</v>
      </c>
      <c r="J396" t="s">
        <v>2445</v>
      </c>
      <c r="K396" t="s">
        <v>2445</v>
      </c>
      <c r="L396" t="s">
        <v>2446</v>
      </c>
      <c r="M396" t="s">
        <v>14</v>
      </c>
      <c r="N396" t="s">
        <v>14</v>
      </c>
      <c r="O396" t="s">
        <v>14</v>
      </c>
      <c r="P396" t="s">
        <v>14</v>
      </c>
      <c r="Q396" t="s">
        <v>2447</v>
      </c>
      <c r="R396" t="s">
        <v>2447</v>
      </c>
      <c r="S396" t="s">
        <v>2448</v>
      </c>
    </row>
    <row r="397" spans="1:19">
      <c r="A397" t="s">
        <v>2449</v>
      </c>
      <c r="B397" t="s">
        <v>2450</v>
      </c>
      <c r="C397" t="s">
        <v>498</v>
      </c>
      <c r="D397" t="s">
        <v>35</v>
      </c>
      <c r="E397" t="s">
        <v>2287</v>
      </c>
      <c r="F397" t="s">
        <v>1378</v>
      </c>
      <c r="G397" t="s">
        <v>2451</v>
      </c>
      <c r="H397" t="s">
        <v>39</v>
      </c>
      <c r="I397" t="s">
        <v>40</v>
      </c>
      <c r="J397" t="s">
        <v>2169</v>
      </c>
      <c r="K397" t="s">
        <v>2169</v>
      </c>
      <c r="L397" t="s">
        <v>2170</v>
      </c>
      <c r="M397" t="s">
        <v>14</v>
      </c>
      <c r="N397" t="s">
        <v>14</v>
      </c>
      <c r="O397" t="s">
        <v>14</v>
      </c>
      <c r="P397" t="s">
        <v>14</v>
      </c>
      <c r="Q397" t="s">
        <v>2452</v>
      </c>
      <c r="R397" t="s">
        <v>2452</v>
      </c>
      <c r="S397" t="s">
        <v>2453</v>
      </c>
    </row>
    <row r="398" spans="1:19">
      <c r="A398" t="s">
        <v>2454</v>
      </c>
      <c r="B398" t="s">
        <v>2378</v>
      </c>
      <c r="C398" t="s">
        <v>2149</v>
      </c>
      <c r="D398" t="s">
        <v>35</v>
      </c>
      <c r="E398" t="s">
        <v>2287</v>
      </c>
      <c r="F398" t="s">
        <v>37</v>
      </c>
      <c r="G398" t="s">
        <v>2455</v>
      </c>
      <c r="H398" t="s">
        <v>39</v>
      </c>
      <c r="I398" t="s">
        <v>40</v>
      </c>
      <c r="J398" t="s">
        <v>2380</v>
      </c>
      <c r="K398" t="s">
        <v>2380</v>
      </c>
      <c r="L398" t="s">
        <v>2381</v>
      </c>
      <c r="M398" t="s">
        <v>14</v>
      </c>
      <c r="N398" t="s">
        <v>14</v>
      </c>
      <c r="O398" t="s">
        <v>14</v>
      </c>
      <c r="P398" t="s">
        <v>14</v>
      </c>
      <c r="Q398" t="s">
        <v>2456</v>
      </c>
      <c r="R398" t="s">
        <v>2456</v>
      </c>
      <c r="S398" t="s">
        <v>2383</v>
      </c>
    </row>
    <row r="399" spans="1:19">
      <c r="A399" t="s">
        <v>2457</v>
      </c>
      <c r="B399" t="s">
        <v>520</v>
      </c>
      <c r="C399" t="s">
        <v>384</v>
      </c>
      <c r="D399" t="s">
        <v>35</v>
      </c>
      <c r="E399" t="s">
        <v>2287</v>
      </c>
      <c r="F399" t="s">
        <v>521</v>
      </c>
      <c r="G399" t="s">
        <v>2458</v>
      </c>
      <c r="H399" t="s">
        <v>39</v>
      </c>
      <c r="I399" t="s">
        <v>40</v>
      </c>
      <c r="J399" t="s">
        <v>523</v>
      </c>
      <c r="K399" t="s">
        <v>523</v>
      </c>
      <c r="L399" t="s">
        <v>524</v>
      </c>
      <c r="M399" t="s">
        <v>14</v>
      </c>
      <c r="N399" t="s">
        <v>14</v>
      </c>
      <c r="O399" t="s">
        <v>14</v>
      </c>
      <c r="P399" t="s">
        <v>14</v>
      </c>
      <c r="Q399" t="s">
        <v>2459</v>
      </c>
      <c r="R399" t="s">
        <v>2459</v>
      </c>
      <c r="S399" t="s">
        <v>526</v>
      </c>
    </row>
    <row r="400" spans="1:19">
      <c r="A400" t="s">
        <v>2460</v>
      </c>
      <c r="B400" t="s">
        <v>1413</v>
      </c>
      <c r="C400" t="s">
        <v>384</v>
      </c>
      <c r="D400" t="s">
        <v>35</v>
      </c>
      <c r="E400" t="s">
        <v>2318</v>
      </c>
      <c r="F400" t="s">
        <v>114</v>
      </c>
      <c r="G400" t="s">
        <v>2461</v>
      </c>
      <c r="H400" t="s">
        <v>85</v>
      </c>
      <c r="I400" t="s">
        <v>40</v>
      </c>
      <c r="J400" t="s">
        <v>2462</v>
      </c>
      <c r="K400" t="s">
        <v>2462</v>
      </c>
      <c r="L400" t="s">
        <v>2463</v>
      </c>
      <c r="M400" t="s">
        <v>14</v>
      </c>
      <c r="N400" t="s">
        <v>14</v>
      </c>
      <c r="O400" t="s">
        <v>14</v>
      </c>
      <c r="P400" t="s">
        <v>14</v>
      </c>
      <c r="Q400" t="s">
        <v>2464</v>
      </c>
      <c r="R400" t="s">
        <v>2464</v>
      </c>
      <c r="S400" t="s">
        <v>1418</v>
      </c>
    </row>
    <row r="401" spans="1:19">
      <c r="A401" t="s">
        <v>2465</v>
      </c>
      <c r="B401" t="s">
        <v>914</v>
      </c>
      <c r="C401" t="s">
        <v>122</v>
      </c>
      <c r="D401" t="s">
        <v>35</v>
      </c>
      <c r="E401" t="s">
        <v>2287</v>
      </c>
      <c r="F401" t="s">
        <v>915</v>
      </c>
      <c r="G401" t="s">
        <v>2466</v>
      </c>
      <c r="H401" t="s">
        <v>39</v>
      </c>
      <c r="I401" t="s">
        <v>40</v>
      </c>
      <c r="J401" t="s">
        <v>2467</v>
      </c>
      <c r="K401" t="s">
        <v>2467</v>
      </c>
      <c r="L401" t="s">
        <v>2468</v>
      </c>
      <c r="M401" t="s">
        <v>14</v>
      </c>
      <c r="N401" t="s">
        <v>14</v>
      </c>
      <c r="O401" t="s">
        <v>14</v>
      </c>
      <c r="P401" t="s">
        <v>14</v>
      </c>
      <c r="Q401" t="s">
        <v>2469</v>
      </c>
      <c r="R401" t="s">
        <v>2469</v>
      </c>
      <c r="S401" t="s">
        <v>920</v>
      </c>
    </row>
    <row r="402" spans="1:19">
      <c r="A402" t="s">
        <v>2470</v>
      </c>
      <c r="B402" t="s">
        <v>2471</v>
      </c>
      <c r="C402" t="s">
        <v>1447</v>
      </c>
      <c r="D402" t="s">
        <v>35</v>
      </c>
      <c r="E402" t="s">
        <v>2287</v>
      </c>
      <c r="F402" t="s">
        <v>2472</v>
      </c>
      <c r="G402" t="s">
        <v>2473</v>
      </c>
      <c r="H402" t="s">
        <v>39</v>
      </c>
      <c r="I402" t="s">
        <v>40</v>
      </c>
      <c r="J402" t="s">
        <v>238</v>
      </c>
      <c r="K402" t="s">
        <v>238</v>
      </c>
      <c r="L402" t="s">
        <v>239</v>
      </c>
      <c r="M402" t="s">
        <v>14</v>
      </c>
      <c r="N402" t="s">
        <v>14</v>
      </c>
      <c r="O402" t="s">
        <v>14</v>
      </c>
      <c r="P402" t="s">
        <v>14</v>
      </c>
      <c r="Q402" t="s">
        <v>2474</v>
      </c>
      <c r="R402" t="s">
        <v>2474</v>
      </c>
      <c r="S402" t="s">
        <v>2475</v>
      </c>
    </row>
    <row r="403" spans="1:19">
      <c r="A403" t="s">
        <v>2476</v>
      </c>
      <c r="B403" t="s">
        <v>2370</v>
      </c>
      <c r="C403" t="s">
        <v>148</v>
      </c>
      <c r="D403" t="s">
        <v>35</v>
      </c>
      <c r="E403" t="s">
        <v>2287</v>
      </c>
      <c r="F403" t="s">
        <v>308</v>
      </c>
      <c r="G403" t="s">
        <v>2477</v>
      </c>
      <c r="H403" t="s">
        <v>39</v>
      </c>
      <c r="I403" t="s">
        <v>40</v>
      </c>
      <c r="J403" t="s">
        <v>470</v>
      </c>
      <c r="K403" t="s">
        <v>470</v>
      </c>
      <c r="L403" t="s">
        <v>471</v>
      </c>
      <c r="M403" t="s">
        <v>14</v>
      </c>
      <c r="N403" t="s">
        <v>14</v>
      </c>
      <c r="O403" t="s">
        <v>14</v>
      </c>
      <c r="P403" t="s">
        <v>14</v>
      </c>
      <c r="Q403" t="s">
        <v>2478</v>
      </c>
      <c r="R403" t="s">
        <v>2478</v>
      </c>
      <c r="S403" t="s">
        <v>2373</v>
      </c>
    </row>
    <row r="404" spans="1:19">
      <c r="A404" t="s">
        <v>2479</v>
      </c>
      <c r="B404" t="s">
        <v>2480</v>
      </c>
      <c r="C404" t="s">
        <v>259</v>
      </c>
      <c r="D404" t="s">
        <v>35</v>
      </c>
      <c r="E404" t="s">
        <v>2287</v>
      </c>
      <c r="F404" t="s">
        <v>230</v>
      </c>
      <c r="G404" t="s">
        <v>2481</v>
      </c>
      <c r="H404" t="s">
        <v>39</v>
      </c>
      <c r="I404" t="s">
        <v>40</v>
      </c>
      <c r="J404" t="s">
        <v>2482</v>
      </c>
      <c r="K404" t="s">
        <v>2482</v>
      </c>
      <c r="L404" t="s">
        <v>2483</v>
      </c>
      <c r="M404" t="s">
        <v>14</v>
      </c>
      <c r="N404" t="s">
        <v>14</v>
      </c>
      <c r="O404" t="s">
        <v>14</v>
      </c>
      <c r="P404" t="s">
        <v>14</v>
      </c>
      <c r="Q404" t="s">
        <v>2484</v>
      </c>
      <c r="R404" t="s">
        <v>2484</v>
      </c>
      <c r="S404" t="s">
        <v>2485</v>
      </c>
    </row>
    <row r="405" spans="1:19">
      <c r="A405" t="s">
        <v>2486</v>
      </c>
      <c r="B405" t="s">
        <v>2125</v>
      </c>
      <c r="C405" t="s">
        <v>49</v>
      </c>
      <c r="D405" t="s">
        <v>35</v>
      </c>
      <c r="E405" t="s">
        <v>2287</v>
      </c>
      <c r="F405" t="s">
        <v>114</v>
      </c>
      <c r="G405" t="s">
        <v>2162</v>
      </c>
      <c r="H405" t="s">
        <v>39</v>
      </c>
      <c r="I405" t="s">
        <v>40</v>
      </c>
      <c r="J405" t="s">
        <v>2240</v>
      </c>
      <c r="K405" t="s">
        <v>2240</v>
      </c>
      <c r="L405" t="s">
        <v>2241</v>
      </c>
      <c r="M405" t="s">
        <v>14</v>
      </c>
      <c r="N405" t="s">
        <v>14</v>
      </c>
      <c r="O405" t="s">
        <v>14</v>
      </c>
      <c r="P405" t="s">
        <v>14</v>
      </c>
      <c r="Q405" t="s">
        <v>2487</v>
      </c>
      <c r="R405" t="s">
        <v>2487</v>
      </c>
      <c r="S405" t="s">
        <v>2130</v>
      </c>
    </row>
    <row r="406" spans="1:19">
      <c r="A406" t="s">
        <v>2488</v>
      </c>
      <c r="B406" t="s">
        <v>2489</v>
      </c>
      <c r="C406" t="s">
        <v>2490</v>
      </c>
      <c r="D406" t="s">
        <v>35</v>
      </c>
      <c r="E406" t="s">
        <v>2287</v>
      </c>
      <c r="F406" t="s">
        <v>114</v>
      </c>
      <c r="G406" t="s">
        <v>2491</v>
      </c>
      <c r="H406" t="s">
        <v>39</v>
      </c>
      <c r="I406" t="s">
        <v>40</v>
      </c>
      <c r="J406" t="s">
        <v>2492</v>
      </c>
      <c r="K406" t="s">
        <v>2492</v>
      </c>
      <c r="L406" t="s">
        <v>2493</v>
      </c>
      <c r="M406" t="s">
        <v>14</v>
      </c>
      <c r="N406" t="s">
        <v>14</v>
      </c>
      <c r="O406" t="s">
        <v>14</v>
      </c>
      <c r="P406" t="s">
        <v>14</v>
      </c>
      <c r="Q406" t="s">
        <v>2494</v>
      </c>
      <c r="R406" t="s">
        <v>2494</v>
      </c>
      <c r="S406" t="s">
        <v>2495</v>
      </c>
    </row>
    <row r="407" spans="1:19">
      <c r="A407" t="s">
        <v>2496</v>
      </c>
      <c r="B407" t="s">
        <v>438</v>
      </c>
      <c r="C407" t="s">
        <v>122</v>
      </c>
      <c r="D407" t="s">
        <v>35</v>
      </c>
      <c r="E407" t="s">
        <v>2287</v>
      </c>
      <c r="F407" t="s">
        <v>114</v>
      </c>
      <c r="G407" t="s">
        <v>2497</v>
      </c>
      <c r="H407" t="s">
        <v>39</v>
      </c>
      <c r="I407" t="s">
        <v>40</v>
      </c>
      <c r="J407" t="s">
        <v>421</v>
      </c>
      <c r="K407" t="s">
        <v>421</v>
      </c>
      <c r="L407" t="s">
        <v>422</v>
      </c>
      <c r="M407" t="s">
        <v>14</v>
      </c>
      <c r="N407" t="s">
        <v>14</v>
      </c>
      <c r="O407" t="s">
        <v>14</v>
      </c>
      <c r="P407" t="s">
        <v>14</v>
      </c>
      <c r="Q407" t="s">
        <v>2498</v>
      </c>
      <c r="R407" t="s">
        <v>2498</v>
      </c>
      <c r="S407" t="s">
        <v>442</v>
      </c>
    </row>
    <row r="408" spans="1:19">
      <c r="A408" t="s">
        <v>2499</v>
      </c>
      <c r="B408" t="s">
        <v>103</v>
      </c>
      <c r="C408" t="s">
        <v>104</v>
      </c>
      <c r="D408" t="s">
        <v>35</v>
      </c>
      <c r="E408" t="s">
        <v>2287</v>
      </c>
      <c r="F408" t="s">
        <v>105</v>
      </c>
      <c r="G408" t="s">
        <v>2500</v>
      </c>
      <c r="H408" t="s">
        <v>39</v>
      </c>
      <c r="I408" t="s">
        <v>40</v>
      </c>
      <c r="J408" t="s">
        <v>2099</v>
      </c>
      <c r="K408" t="s">
        <v>2099</v>
      </c>
      <c r="L408" t="s">
        <v>2100</v>
      </c>
      <c r="M408" t="s">
        <v>14</v>
      </c>
      <c r="N408" t="s">
        <v>14</v>
      </c>
      <c r="O408" t="s">
        <v>14</v>
      </c>
      <c r="P408" t="s">
        <v>14</v>
      </c>
      <c r="Q408" t="s">
        <v>2501</v>
      </c>
      <c r="R408" t="s">
        <v>2501</v>
      </c>
      <c r="S408" t="s">
        <v>110</v>
      </c>
    </row>
    <row r="409" spans="1:19">
      <c r="A409" t="s">
        <v>2502</v>
      </c>
      <c r="B409" t="s">
        <v>1025</v>
      </c>
      <c r="C409" t="s">
        <v>610</v>
      </c>
      <c r="D409" t="s">
        <v>35</v>
      </c>
      <c r="E409" t="s">
        <v>2287</v>
      </c>
      <c r="F409" t="s">
        <v>37</v>
      </c>
      <c r="G409" t="s">
        <v>2503</v>
      </c>
      <c r="H409" t="s">
        <v>39</v>
      </c>
      <c r="I409" t="s">
        <v>40</v>
      </c>
      <c r="J409" t="s">
        <v>1882</v>
      </c>
      <c r="K409" t="s">
        <v>1882</v>
      </c>
      <c r="L409" t="s">
        <v>1883</v>
      </c>
      <c r="M409" t="s">
        <v>14</v>
      </c>
      <c r="N409" t="s">
        <v>14</v>
      </c>
      <c r="O409" t="s">
        <v>14</v>
      </c>
      <c r="P409" t="s">
        <v>14</v>
      </c>
      <c r="Q409" t="s">
        <v>2504</v>
      </c>
      <c r="R409" t="s">
        <v>2504</v>
      </c>
      <c r="S409" t="s">
        <v>1028</v>
      </c>
    </row>
    <row r="410" spans="1:19">
      <c r="A410" t="s">
        <v>2505</v>
      </c>
      <c r="B410" t="s">
        <v>2506</v>
      </c>
      <c r="C410" t="s">
        <v>1315</v>
      </c>
      <c r="D410" t="s">
        <v>35</v>
      </c>
      <c r="E410" t="s">
        <v>2287</v>
      </c>
      <c r="F410" t="s">
        <v>72</v>
      </c>
      <c r="G410" t="s">
        <v>2507</v>
      </c>
      <c r="H410" t="s">
        <v>39</v>
      </c>
      <c r="I410" t="s">
        <v>40</v>
      </c>
      <c r="J410" t="s">
        <v>2508</v>
      </c>
      <c r="K410" t="s">
        <v>2508</v>
      </c>
      <c r="L410" t="s">
        <v>2509</v>
      </c>
      <c r="M410" t="s">
        <v>14</v>
      </c>
      <c r="N410" t="s">
        <v>14</v>
      </c>
      <c r="O410" t="s">
        <v>14</v>
      </c>
      <c r="P410" t="s">
        <v>14</v>
      </c>
      <c r="Q410" t="s">
        <v>2510</v>
      </c>
      <c r="R410" t="s">
        <v>2510</v>
      </c>
      <c r="S410" t="s">
        <v>2511</v>
      </c>
    </row>
    <row r="411" spans="1:19">
      <c r="A411" t="s">
        <v>2512</v>
      </c>
      <c r="B411" t="s">
        <v>2395</v>
      </c>
      <c r="C411" t="s">
        <v>163</v>
      </c>
      <c r="D411" t="s">
        <v>35</v>
      </c>
      <c r="E411" t="s">
        <v>2287</v>
      </c>
      <c r="F411" t="s">
        <v>37</v>
      </c>
      <c r="G411" t="s">
        <v>2513</v>
      </c>
      <c r="H411" t="s">
        <v>39</v>
      </c>
      <c r="I411" t="s">
        <v>40</v>
      </c>
      <c r="J411" t="s">
        <v>2514</v>
      </c>
      <c r="K411" t="s">
        <v>2514</v>
      </c>
      <c r="L411" t="s">
        <v>2515</v>
      </c>
      <c r="M411" t="s">
        <v>14</v>
      </c>
      <c r="N411" t="s">
        <v>14</v>
      </c>
      <c r="O411" t="s">
        <v>14</v>
      </c>
      <c r="P411" t="s">
        <v>14</v>
      </c>
      <c r="Q411" t="s">
        <v>2516</v>
      </c>
      <c r="R411" t="s">
        <v>2516</v>
      </c>
      <c r="S411" t="s">
        <v>2400</v>
      </c>
    </row>
    <row r="412" spans="1:19">
      <c r="A412" t="s">
        <v>2517</v>
      </c>
      <c r="B412" t="s">
        <v>2363</v>
      </c>
      <c r="C412" t="s">
        <v>1364</v>
      </c>
      <c r="D412" t="s">
        <v>35</v>
      </c>
      <c r="E412" t="s">
        <v>2287</v>
      </c>
      <c r="F412" t="s">
        <v>114</v>
      </c>
      <c r="G412" t="s">
        <v>2518</v>
      </c>
      <c r="H412" t="s">
        <v>39</v>
      </c>
      <c r="I412" t="s">
        <v>40</v>
      </c>
      <c r="J412" t="s">
        <v>2027</v>
      </c>
      <c r="K412" t="s">
        <v>2027</v>
      </c>
      <c r="L412" t="s">
        <v>2028</v>
      </c>
      <c r="M412" t="s">
        <v>14</v>
      </c>
      <c r="N412" t="s">
        <v>14</v>
      </c>
      <c r="O412" t="s">
        <v>14</v>
      </c>
      <c r="P412" t="s">
        <v>14</v>
      </c>
      <c r="Q412" t="s">
        <v>2519</v>
      </c>
      <c r="R412" t="s">
        <v>2519</v>
      </c>
      <c r="S412" t="s">
        <v>2368</v>
      </c>
    </row>
    <row r="413" spans="1:19">
      <c r="A413" t="s">
        <v>2520</v>
      </c>
      <c r="B413" t="s">
        <v>719</v>
      </c>
      <c r="C413" t="s">
        <v>610</v>
      </c>
      <c r="D413" t="s">
        <v>35</v>
      </c>
      <c r="E413" t="s">
        <v>2287</v>
      </c>
      <c r="F413" t="s">
        <v>810</v>
      </c>
      <c r="G413" t="s">
        <v>1852</v>
      </c>
      <c r="H413" t="s">
        <v>39</v>
      </c>
      <c r="I413" t="s">
        <v>40</v>
      </c>
      <c r="J413" t="s">
        <v>995</v>
      </c>
      <c r="K413" t="s">
        <v>995</v>
      </c>
      <c r="L413" t="s">
        <v>996</v>
      </c>
      <c r="M413" t="s">
        <v>14</v>
      </c>
      <c r="N413" t="s">
        <v>14</v>
      </c>
      <c r="O413" t="s">
        <v>14</v>
      </c>
      <c r="P413" t="s">
        <v>14</v>
      </c>
      <c r="Q413" t="s">
        <v>2521</v>
      </c>
      <c r="R413" t="s">
        <v>2521</v>
      </c>
      <c r="S413" t="s">
        <v>723</v>
      </c>
    </row>
    <row r="414" spans="1:19">
      <c r="A414" t="s">
        <v>2522</v>
      </c>
      <c r="B414" t="s">
        <v>1377</v>
      </c>
      <c r="C414" t="s">
        <v>179</v>
      </c>
      <c r="D414" t="s">
        <v>35</v>
      </c>
      <c r="E414" t="s">
        <v>2287</v>
      </c>
      <c r="F414" t="s">
        <v>348</v>
      </c>
      <c r="G414" t="s">
        <v>2523</v>
      </c>
      <c r="H414" t="s">
        <v>39</v>
      </c>
      <c r="I414" t="s">
        <v>40</v>
      </c>
      <c r="J414" t="s">
        <v>1085</v>
      </c>
      <c r="K414" t="s">
        <v>1085</v>
      </c>
      <c r="L414" t="s">
        <v>1086</v>
      </c>
      <c r="M414" t="s">
        <v>14</v>
      </c>
      <c r="N414" t="s">
        <v>14</v>
      </c>
      <c r="O414" t="s">
        <v>14</v>
      </c>
      <c r="P414" t="s">
        <v>14</v>
      </c>
      <c r="Q414" t="s">
        <v>2524</v>
      </c>
      <c r="R414" t="s">
        <v>2524</v>
      </c>
      <c r="S414" t="s">
        <v>1383</v>
      </c>
    </row>
    <row r="415" spans="1:19">
      <c r="A415" t="s">
        <v>2525</v>
      </c>
      <c r="B415" t="s">
        <v>2526</v>
      </c>
      <c r="C415" t="s">
        <v>2527</v>
      </c>
      <c r="D415" t="s">
        <v>35</v>
      </c>
      <c r="E415" t="s">
        <v>2287</v>
      </c>
      <c r="F415" t="s">
        <v>1378</v>
      </c>
      <c r="G415" t="s">
        <v>2528</v>
      </c>
      <c r="H415" t="s">
        <v>39</v>
      </c>
      <c r="I415" t="s">
        <v>40</v>
      </c>
      <c r="J415" t="s">
        <v>938</v>
      </c>
      <c r="K415" t="s">
        <v>938</v>
      </c>
      <c r="L415" t="s">
        <v>939</v>
      </c>
      <c r="M415" t="s">
        <v>14</v>
      </c>
      <c r="N415" t="s">
        <v>14</v>
      </c>
      <c r="O415" t="s">
        <v>14</v>
      </c>
      <c r="P415" t="s">
        <v>14</v>
      </c>
      <c r="Q415" t="s">
        <v>2529</v>
      </c>
      <c r="R415" t="s">
        <v>2529</v>
      </c>
      <c r="S415" t="s">
        <v>2530</v>
      </c>
    </row>
    <row r="416" spans="1:19">
      <c r="A416" t="s">
        <v>2531</v>
      </c>
      <c r="B416" t="s">
        <v>1377</v>
      </c>
      <c r="C416" t="s">
        <v>179</v>
      </c>
      <c r="D416" t="s">
        <v>35</v>
      </c>
      <c r="E416" t="s">
        <v>2287</v>
      </c>
      <c r="F416" t="s">
        <v>1378</v>
      </c>
      <c r="G416" t="s">
        <v>2532</v>
      </c>
      <c r="H416" t="s">
        <v>39</v>
      </c>
      <c r="I416" t="s">
        <v>40</v>
      </c>
      <c r="J416" t="s">
        <v>1839</v>
      </c>
      <c r="K416" t="s">
        <v>1839</v>
      </c>
      <c r="L416" t="s">
        <v>1840</v>
      </c>
      <c r="M416" t="s">
        <v>14</v>
      </c>
      <c r="N416" t="s">
        <v>14</v>
      </c>
      <c r="O416" t="s">
        <v>14</v>
      </c>
      <c r="P416" t="s">
        <v>14</v>
      </c>
      <c r="Q416" t="s">
        <v>2533</v>
      </c>
      <c r="R416" t="s">
        <v>2533</v>
      </c>
      <c r="S416" t="s">
        <v>1383</v>
      </c>
    </row>
    <row r="417" spans="1:19">
      <c r="A417" t="s">
        <v>2534</v>
      </c>
      <c r="B417" t="s">
        <v>2395</v>
      </c>
      <c r="C417" t="s">
        <v>163</v>
      </c>
      <c r="D417" t="s">
        <v>35</v>
      </c>
      <c r="E417" t="s">
        <v>2287</v>
      </c>
      <c r="F417" t="s">
        <v>37</v>
      </c>
      <c r="G417" t="s">
        <v>2535</v>
      </c>
      <c r="H417" t="s">
        <v>39</v>
      </c>
      <c r="I417" t="s">
        <v>40</v>
      </c>
      <c r="J417" t="s">
        <v>2536</v>
      </c>
      <c r="K417" t="s">
        <v>2536</v>
      </c>
      <c r="L417" t="s">
        <v>2537</v>
      </c>
      <c r="M417" t="s">
        <v>14</v>
      </c>
      <c r="N417" t="s">
        <v>14</v>
      </c>
      <c r="O417" t="s">
        <v>14</v>
      </c>
      <c r="P417" t="s">
        <v>14</v>
      </c>
      <c r="Q417" t="s">
        <v>2538</v>
      </c>
      <c r="R417" t="s">
        <v>2538</v>
      </c>
      <c r="S417" t="s">
        <v>2400</v>
      </c>
    </row>
    <row r="418" spans="1:19">
      <c r="A418" t="s">
        <v>2539</v>
      </c>
      <c r="B418" t="s">
        <v>2540</v>
      </c>
      <c r="C418" t="s">
        <v>1447</v>
      </c>
      <c r="D418" t="s">
        <v>35</v>
      </c>
      <c r="E418" t="s">
        <v>2287</v>
      </c>
      <c r="F418" t="s">
        <v>114</v>
      </c>
      <c r="G418" t="s">
        <v>2541</v>
      </c>
      <c r="H418" t="s">
        <v>39</v>
      </c>
      <c r="I418" t="s">
        <v>40</v>
      </c>
      <c r="J418" t="s">
        <v>2397</v>
      </c>
      <c r="K418" t="s">
        <v>2397</v>
      </c>
      <c r="L418" t="s">
        <v>2398</v>
      </c>
      <c r="M418" t="s">
        <v>14</v>
      </c>
      <c r="N418" t="s">
        <v>14</v>
      </c>
      <c r="O418" t="s">
        <v>14</v>
      </c>
      <c r="P418" t="s">
        <v>14</v>
      </c>
      <c r="Q418" t="s">
        <v>2542</v>
      </c>
      <c r="R418" t="s">
        <v>2542</v>
      </c>
      <c r="S418" t="s">
        <v>2543</v>
      </c>
    </row>
    <row r="419" spans="1:19">
      <c r="A419" t="s">
        <v>2544</v>
      </c>
      <c r="B419" t="s">
        <v>2545</v>
      </c>
      <c r="C419" t="s">
        <v>2546</v>
      </c>
      <c r="D419" t="s">
        <v>35</v>
      </c>
      <c r="E419" t="s">
        <v>2287</v>
      </c>
      <c r="F419" t="s">
        <v>1824</v>
      </c>
      <c r="G419" t="s">
        <v>2547</v>
      </c>
      <c r="H419" t="s">
        <v>39</v>
      </c>
      <c r="I419" t="s">
        <v>40</v>
      </c>
      <c r="J419" t="s">
        <v>215</v>
      </c>
      <c r="K419" t="s">
        <v>215</v>
      </c>
      <c r="L419" t="s">
        <v>216</v>
      </c>
      <c r="M419" t="s">
        <v>14</v>
      </c>
      <c r="N419" t="s">
        <v>14</v>
      </c>
      <c r="O419" t="s">
        <v>14</v>
      </c>
      <c r="P419" t="s">
        <v>14</v>
      </c>
      <c r="Q419" t="s">
        <v>2548</v>
      </c>
      <c r="R419" t="s">
        <v>2548</v>
      </c>
      <c r="S419" t="s">
        <v>2549</v>
      </c>
    </row>
    <row r="420" spans="1:19">
      <c r="A420" t="s">
        <v>2550</v>
      </c>
      <c r="B420" t="s">
        <v>2551</v>
      </c>
      <c r="C420" t="s">
        <v>104</v>
      </c>
      <c r="D420" t="s">
        <v>35</v>
      </c>
      <c r="E420" t="s">
        <v>2287</v>
      </c>
      <c r="F420" t="s">
        <v>37</v>
      </c>
      <c r="G420" t="s">
        <v>2552</v>
      </c>
      <c r="H420" t="s">
        <v>39</v>
      </c>
      <c r="I420" t="s">
        <v>40</v>
      </c>
      <c r="J420" t="s">
        <v>744</v>
      </c>
      <c r="K420" t="s">
        <v>744</v>
      </c>
      <c r="L420" t="s">
        <v>745</v>
      </c>
      <c r="M420" t="s">
        <v>14</v>
      </c>
      <c r="N420" t="s">
        <v>14</v>
      </c>
      <c r="O420" t="s">
        <v>14</v>
      </c>
      <c r="P420" t="s">
        <v>14</v>
      </c>
      <c r="Q420" t="s">
        <v>2553</v>
      </c>
      <c r="R420" t="s">
        <v>2553</v>
      </c>
      <c r="S420" t="s">
        <v>2554</v>
      </c>
    </row>
    <row r="421" spans="1:19">
      <c r="A421" t="s">
        <v>2555</v>
      </c>
      <c r="B421" t="s">
        <v>2556</v>
      </c>
      <c r="C421" t="s">
        <v>879</v>
      </c>
      <c r="D421" t="s">
        <v>35</v>
      </c>
      <c r="E421" t="s">
        <v>2318</v>
      </c>
      <c r="F421" t="s">
        <v>720</v>
      </c>
      <c r="G421" t="s">
        <v>2557</v>
      </c>
      <c r="H421" t="s">
        <v>85</v>
      </c>
      <c r="I421" t="s">
        <v>40</v>
      </c>
      <c r="J421" t="s">
        <v>760</v>
      </c>
      <c r="K421" t="s">
        <v>760</v>
      </c>
      <c r="L421" t="s">
        <v>2558</v>
      </c>
      <c r="M421" t="s">
        <v>14</v>
      </c>
      <c r="N421" t="s">
        <v>14</v>
      </c>
      <c r="O421" t="s">
        <v>14</v>
      </c>
      <c r="P421" t="s">
        <v>14</v>
      </c>
      <c r="Q421" t="s">
        <v>2559</v>
      </c>
      <c r="R421" t="s">
        <v>2559</v>
      </c>
      <c r="S421" t="s">
        <v>2560</v>
      </c>
    </row>
    <row r="422" spans="1:19">
      <c r="A422" t="s">
        <v>2561</v>
      </c>
      <c r="B422" t="s">
        <v>2562</v>
      </c>
      <c r="C422" t="s">
        <v>2563</v>
      </c>
      <c r="D422" t="s">
        <v>35</v>
      </c>
      <c r="E422" t="s">
        <v>2287</v>
      </c>
      <c r="F422" t="s">
        <v>114</v>
      </c>
      <c r="G422" t="s">
        <v>2564</v>
      </c>
      <c r="H422" t="s">
        <v>39</v>
      </c>
      <c r="I422" t="s">
        <v>40</v>
      </c>
      <c r="J422" t="s">
        <v>116</v>
      </c>
      <c r="K422" t="s">
        <v>116</v>
      </c>
      <c r="L422" t="s">
        <v>117</v>
      </c>
      <c r="M422" t="s">
        <v>14</v>
      </c>
      <c r="N422" t="s">
        <v>14</v>
      </c>
      <c r="O422" t="s">
        <v>14</v>
      </c>
      <c r="P422" t="s">
        <v>14</v>
      </c>
      <c r="Q422" t="s">
        <v>2565</v>
      </c>
      <c r="R422" t="s">
        <v>2565</v>
      </c>
      <c r="S422" t="s">
        <v>2566</v>
      </c>
    </row>
    <row r="423" spans="1:19">
      <c r="A423" t="s">
        <v>2567</v>
      </c>
      <c r="B423" t="s">
        <v>1377</v>
      </c>
      <c r="C423" t="s">
        <v>179</v>
      </c>
      <c r="D423" t="s">
        <v>35</v>
      </c>
      <c r="E423" t="s">
        <v>2287</v>
      </c>
      <c r="F423" t="s">
        <v>348</v>
      </c>
      <c r="G423" t="s">
        <v>2568</v>
      </c>
      <c r="H423" t="s">
        <v>39</v>
      </c>
      <c r="I423" t="s">
        <v>40</v>
      </c>
      <c r="J423" t="s">
        <v>1085</v>
      </c>
      <c r="K423" t="s">
        <v>1085</v>
      </c>
      <c r="L423" t="s">
        <v>1086</v>
      </c>
      <c r="M423" t="s">
        <v>14</v>
      </c>
      <c r="N423" t="s">
        <v>14</v>
      </c>
      <c r="O423" t="s">
        <v>14</v>
      </c>
      <c r="P423" t="s">
        <v>14</v>
      </c>
      <c r="Q423" t="s">
        <v>2569</v>
      </c>
      <c r="R423" t="s">
        <v>2569</v>
      </c>
      <c r="S423" t="s">
        <v>1383</v>
      </c>
    </row>
    <row r="424" spans="1:19">
      <c r="A424" t="s">
        <v>2570</v>
      </c>
      <c r="B424" t="s">
        <v>2571</v>
      </c>
      <c r="C424" t="s">
        <v>298</v>
      </c>
      <c r="D424" t="s">
        <v>35</v>
      </c>
      <c r="E424" t="s">
        <v>2287</v>
      </c>
      <c r="F424" t="s">
        <v>37</v>
      </c>
      <c r="G424" t="s">
        <v>2572</v>
      </c>
      <c r="H424" t="s">
        <v>39</v>
      </c>
      <c r="I424" t="s">
        <v>40</v>
      </c>
      <c r="J424" t="s">
        <v>897</v>
      </c>
      <c r="K424" t="s">
        <v>897</v>
      </c>
      <c r="L424" t="s">
        <v>898</v>
      </c>
      <c r="M424" t="s">
        <v>14</v>
      </c>
      <c r="N424" t="s">
        <v>14</v>
      </c>
      <c r="O424" t="s">
        <v>14</v>
      </c>
      <c r="P424" t="s">
        <v>14</v>
      </c>
      <c r="Q424" t="s">
        <v>2573</v>
      </c>
      <c r="R424" t="s">
        <v>2573</v>
      </c>
      <c r="S424" t="s">
        <v>2574</v>
      </c>
    </row>
    <row r="425" spans="1:19">
      <c r="A425" t="s">
        <v>2575</v>
      </c>
      <c r="B425" t="s">
        <v>2370</v>
      </c>
      <c r="C425" t="s">
        <v>148</v>
      </c>
      <c r="D425" t="s">
        <v>35</v>
      </c>
      <c r="E425" t="s">
        <v>2287</v>
      </c>
      <c r="F425" t="s">
        <v>1281</v>
      </c>
      <c r="G425" t="s">
        <v>2576</v>
      </c>
      <c r="H425" t="s">
        <v>39</v>
      </c>
      <c r="I425" t="s">
        <v>40</v>
      </c>
      <c r="J425" t="s">
        <v>679</v>
      </c>
      <c r="K425" t="s">
        <v>679</v>
      </c>
      <c r="L425" t="s">
        <v>680</v>
      </c>
      <c r="M425" t="s">
        <v>14</v>
      </c>
      <c r="N425" t="s">
        <v>14</v>
      </c>
      <c r="O425" t="s">
        <v>14</v>
      </c>
      <c r="P425" t="s">
        <v>14</v>
      </c>
      <c r="Q425" t="s">
        <v>2577</v>
      </c>
      <c r="R425" t="s">
        <v>2577</v>
      </c>
      <c r="S425" t="s">
        <v>2373</v>
      </c>
    </row>
    <row r="426" spans="1:19">
      <c r="A426" t="s">
        <v>2578</v>
      </c>
      <c r="B426" t="s">
        <v>2370</v>
      </c>
      <c r="C426" t="s">
        <v>148</v>
      </c>
      <c r="D426" t="s">
        <v>35</v>
      </c>
      <c r="E426" t="s">
        <v>2287</v>
      </c>
      <c r="F426" t="s">
        <v>308</v>
      </c>
      <c r="G426" t="s">
        <v>2579</v>
      </c>
      <c r="H426" t="s">
        <v>39</v>
      </c>
      <c r="I426" t="s">
        <v>40</v>
      </c>
      <c r="J426" t="s">
        <v>679</v>
      </c>
      <c r="K426" t="s">
        <v>679</v>
      </c>
      <c r="L426" t="s">
        <v>680</v>
      </c>
      <c r="M426" t="s">
        <v>14</v>
      </c>
      <c r="N426" t="s">
        <v>14</v>
      </c>
      <c r="O426" t="s">
        <v>14</v>
      </c>
      <c r="P426" t="s">
        <v>14</v>
      </c>
      <c r="Q426" t="s">
        <v>2580</v>
      </c>
      <c r="R426" t="s">
        <v>2580</v>
      </c>
      <c r="S426" t="s">
        <v>2373</v>
      </c>
    </row>
    <row r="427" spans="1:19">
      <c r="A427" t="s">
        <v>2581</v>
      </c>
      <c r="B427" t="s">
        <v>2582</v>
      </c>
      <c r="C427" t="s">
        <v>2583</v>
      </c>
      <c r="D427" t="s">
        <v>35</v>
      </c>
      <c r="E427" t="s">
        <v>2318</v>
      </c>
      <c r="F427" t="s">
        <v>810</v>
      </c>
      <c r="G427" t="s">
        <v>2584</v>
      </c>
      <c r="H427" t="s">
        <v>85</v>
      </c>
      <c r="I427" t="s">
        <v>40</v>
      </c>
      <c r="J427" t="s">
        <v>2585</v>
      </c>
      <c r="K427" t="s">
        <v>2585</v>
      </c>
      <c r="L427" t="s">
        <v>2586</v>
      </c>
      <c r="M427" t="s">
        <v>14</v>
      </c>
      <c r="N427" t="s">
        <v>14</v>
      </c>
      <c r="O427" t="s">
        <v>14</v>
      </c>
      <c r="P427" t="s">
        <v>14</v>
      </c>
      <c r="Q427" t="s">
        <v>2587</v>
      </c>
      <c r="R427" t="s">
        <v>2587</v>
      </c>
      <c r="S427" t="s">
        <v>2588</v>
      </c>
    </row>
    <row r="428" spans="1:19">
      <c r="A428" t="s">
        <v>2589</v>
      </c>
      <c r="B428" t="s">
        <v>2395</v>
      </c>
      <c r="C428" t="s">
        <v>163</v>
      </c>
      <c r="D428" t="s">
        <v>35</v>
      </c>
      <c r="E428" t="s">
        <v>2287</v>
      </c>
      <c r="F428" t="s">
        <v>221</v>
      </c>
      <c r="G428" t="s">
        <v>2590</v>
      </c>
      <c r="H428" t="s">
        <v>39</v>
      </c>
      <c r="I428" t="s">
        <v>40</v>
      </c>
      <c r="J428" t="s">
        <v>2397</v>
      </c>
      <c r="K428" t="s">
        <v>2397</v>
      </c>
      <c r="L428" t="s">
        <v>2398</v>
      </c>
      <c r="M428" t="s">
        <v>14</v>
      </c>
      <c r="N428" t="s">
        <v>14</v>
      </c>
      <c r="O428" t="s">
        <v>14</v>
      </c>
      <c r="P428" t="s">
        <v>14</v>
      </c>
      <c r="Q428" t="s">
        <v>2591</v>
      </c>
      <c r="R428" t="s">
        <v>2591</v>
      </c>
      <c r="S428" t="s">
        <v>2400</v>
      </c>
    </row>
    <row r="429" spans="1:19">
      <c r="A429" t="s">
        <v>2592</v>
      </c>
      <c r="B429" t="s">
        <v>2593</v>
      </c>
      <c r="C429" t="s">
        <v>163</v>
      </c>
      <c r="D429" t="s">
        <v>35</v>
      </c>
      <c r="E429" t="s">
        <v>2287</v>
      </c>
      <c r="F429" t="s">
        <v>114</v>
      </c>
      <c r="G429" t="s">
        <v>2594</v>
      </c>
      <c r="H429" t="s">
        <v>39</v>
      </c>
      <c r="I429" t="s">
        <v>40</v>
      </c>
      <c r="J429" t="s">
        <v>2068</v>
      </c>
      <c r="K429" t="s">
        <v>2068</v>
      </c>
      <c r="L429" t="s">
        <v>2069</v>
      </c>
      <c r="M429" t="s">
        <v>14</v>
      </c>
      <c r="N429" t="s">
        <v>14</v>
      </c>
      <c r="O429" t="s">
        <v>14</v>
      </c>
      <c r="P429" t="s">
        <v>14</v>
      </c>
      <c r="Q429" t="s">
        <v>2595</v>
      </c>
      <c r="R429" t="s">
        <v>2595</v>
      </c>
      <c r="S429" t="s">
        <v>2596</v>
      </c>
    </row>
    <row r="430" spans="1:19">
      <c r="A430" t="s">
        <v>2597</v>
      </c>
      <c r="B430" t="s">
        <v>2598</v>
      </c>
      <c r="C430" t="s">
        <v>392</v>
      </c>
      <c r="D430" t="s">
        <v>35</v>
      </c>
      <c r="E430" t="s">
        <v>2287</v>
      </c>
      <c r="F430" t="s">
        <v>348</v>
      </c>
      <c r="G430" t="s">
        <v>2599</v>
      </c>
      <c r="H430" t="s">
        <v>39</v>
      </c>
      <c r="I430" t="s">
        <v>40</v>
      </c>
      <c r="J430" t="s">
        <v>773</v>
      </c>
      <c r="K430" t="s">
        <v>773</v>
      </c>
      <c r="L430" t="s">
        <v>774</v>
      </c>
      <c r="M430" t="s">
        <v>14</v>
      </c>
      <c r="N430" t="s">
        <v>14</v>
      </c>
      <c r="O430" t="s">
        <v>14</v>
      </c>
      <c r="P430" t="s">
        <v>14</v>
      </c>
      <c r="Q430" t="s">
        <v>2600</v>
      </c>
      <c r="R430" t="s">
        <v>2600</v>
      </c>
      <c r="S430" t="s">
        <v>2601</v>
      </c>
    </row>
    <row r="431" spans="1:19">
      <c r="A431" t="s">
        <v>2602</v>
      </c>
      <c r="B431" t="s">
        <v>2603</v>
      </c>
      <c r="C431" t="s">
        <v>2604</v>
      </c>
      <c r="D431" t="s">
        <v>35</v>
      </c>
      <c r="E431" t="s">
        <v>2287</v>
      </c>
      <c r="F431" t="s">
        <v>61</v>
      </c>
      <c r="G431" t="s">
        <v>2605</v>
      </c>
      <c r="H431" t="s">
        <v>39</v>
      </c>
      <c r="I431" t="s">
        <v>40</v>
      </c>
      <c r="J431" t="s">
        <v>280</v>
      </c>
      <c r="K431" t="s">
        <v>280</v>
      </c>
      <c r="L431" t="s">
        <v>281</v>
      </c>
      <c r="M431" t="s">
        <v>14</v>
      </c>
      <c r="N431" t="s">
        <v>14</v>
      </c>
      <c r="O431" t="s">
        <v>14</v>
      </c>
      <c r="P431" t="s">
        <v>14</v>
      </c>
      <c r="Q431" t="s">
        <v>2606</v>
      </c>
      <c r="R431" t="s">
        <v>2606</v>
      </c>
      <c r="S431" t="s">
        <v>2607</v>
      </c>
    </row>
    <row r="432" spans="1:19">
      <c r="A432" t="s">
        <v>2608</v>
      </c>
      <c r="B432" t="s">
        <v>2609</v>
      </c>
      <c r="C432" t="s">
        <v>212</v>
      </c>
      <c r="D432" t="s">
        <v>35</v>
      </c>
      <c r="E432" t="s">
        <v>2287</v>
      </c>
      <c r="F432" t="s">
        <v>37</v>
      </c>
      <c r="G432" t="s">
        <v>2610</v>
      </c>
      <c r="H432" t="s">
        <v>39</v>
      </c>
      <c r="I432" t="s">
        <v>40</v>
      </c>
      <c r="J432" t="s">
        <v>752</v>
      </c>
      <c r="K432" t="s">
        <v>752</v>
      </c>
      <c r="L432" t="s">
        <v>753</v>
      </c>
      <c r="M432" t="s">
        <v>14</v>
      </c>
      <c r="N432" t="s">
        <v>14</v>
      </c>
      <c r="O432" t="s">
        <v>14</v>
      </c>
      <c r="P432" t="s">
        <v>14</v>
      </c>
      <c r="Q432" t="s">
        <v>2611</v>
      </c>
      <c r="R432" t="s">
        <v>2611</v>
      </c>
      <c r="S432" t="s">
        <v>2612</v>
      </c>
    </row>
    <row r="433" spans="1:19">
      <c r="A433" t="s">
        <v>2613</v>
      </c>
      <c r="B433" t="s">
        <v>520</v>
      </c>
      <c r="C433" t="s">
        <v>384</v>
      </c>
      <c r="D433" t="s">
        <v>35</v>
      </c>
      <c r="E433" t="s">
        <v>2287</v>
      </c>
      <c r="F433" t="s">
        <v>1326</v>
      </c>
      <c r="G433" t="s">
        <v>2614</v>
      </c>
      <c r="H433" t="s">
        <v>39</v>
      </c>
      <c r="I433" t="s">
        <v>40</v>
      </c>
      <c r="J433" t="s">
        <v>523</v>
      </c>
      <c r="K433" t="s">
        <v>523</v>
      </c>
      <c r="L433" t="s">
        <v>524</v>
      </c>
      <c r="M433" t="s">
        <v>14</v>
      </c>
      <c r="N433" t="s">
        <v>14</v>
      </c>
      <c r="O433" t="s">
        <v>14</v>
      </c>
      <c r="P433" t="s">
        <v>14</v>
      </c>
      <c r="Q433" t="s">
        <v>2615</v>
      </c>
      <c r="R433" t="s">
        <v>2615</v>
      </c>
      <c r="S433" t="s">
        <v>526</v>
      </c>
    </row>
    <row r="434" spans="1:19">
      <c r="A434" t="s">
        <v>2616</v>
      </c>
      <c r="B434" t="s">
        <v>559</v>
      </c>
      <c r="C434" t="s">
        <v>259</v>
      </c>
      <c r="D434" t="s">
        <v>35</v>
      </c>
      <c r="E434" t="s">
        <v>2617</v>
      </c>
      <c r="F434" t="s">
        <v>308</v>
      </c>
      <c r="G434" t="s">
        <v>2618</v>
      </c>
      <c r="H434" t="s">
        <v>1393</v>
      </c>
      <c r="I434" t="s">
        <v>40</v>
      </c>
      <c r="J434" t="s">
        <v>2619</v>
      </c>
      <c r="K434" t="s">
        <v>2619</v>
      </c>
      <c r="L434" t="s">
        <v>2620</v>
      </c>
      <c r="M434" t="s">
        <v>14</v>
      </c>
      <c r="N434" t="s">
        <v>14</v>
      </c>
      <c r="O434" t="s">
        <v>14</v>
      </c>
      <c r="P434" t="s">
        <v>14</v>
      </c>
      <c r="Q434" t="s">
        <v>2621</v>
      </c>
      <c r="R434" t="s">
        <v>2621</v>
      </c>
      <c r="S434" t="s">
        <v>564</v>
      </c>
    </row>
    <row r="435" spans="1:19">
      <c r="A435" t="s">
        <v>2622</v>
      </c>
      <c r="B435" t="s">
        <v>2571</v>
      </c>
      <c r="C435" t="s">
        <v>298</v>
      </c>
      <c r="D435" t="s">
        <v>35</v>
      </c>
      <c r="E435" t="s">
        <v>2287</v>
      </c>
      <c r="F435" t="s">
        <v>37</v>
      </c>
      <c r="G435" t="s">
        <v>2623</v>
      </c>
      <c r="H435" t="s">
        <v>39</v>
      </c>
      <c r="I435" t="s">
        <v>40</v>
      </c>
      <c r="J435" t="s">
        <v>897</v>
      </c>
      <c r="K435" t="s">
        <v>897</v>
      </c>
      <c r="L435" t="s">
        <v>898</v>
      </c>
      <c r="M435" t="s">
        <v>14</v>
      </c>
      <c r="N435" t="s">
        <v>14</v>
      </c>
      <c r="O435" t="s">
        <v>14</v>
      </c>
      <c r="P435" t="s">
        <v>14</v>
      </c>
      <c r="Q435" t="s">
        <v>2624</v>
      </c>
      <c r="R435" t="s">
        <v>2624</v>
      </c>
      <c r="S435" t="s">
        <v>2574</v>
      </c>
    </row>
    <row r="436" spans="1:19">
      <c r="A436" t="s">
        <v>2625</v>
      </c>
      <c r="B436" t="s">
        <v>306</v>
      </c>
      <c r="C436" t="s">
        <v>307</v>
      </c>
      <c r="D436" t="s">
        <v>35</v>
      </c>
      <c r="E436" t="s">
        <v>2287</v>
      </c>
      <c r="F436" t="s">
        <v>308</v>
      </c>
      <c r="G436" t="s">
        <v>2626</v>
      </c>
      <c r="H436" t="s">
        <v>39</v>
      </c>
      <c r="I436" t="s">
        <v>40</v>
      </c>
      <c r="J436" t="s">
        <v>310</v>
      </c>
      <c r="K436" t="s">
        <v>310</v>
      </c>
      <c r="L436" t="s">
        <v>311</v>
      </c>
      <c r="M436" t="s">
        <v>14</v>
      </c>
      <c r="N436" t="s">
        <v>14</v>
      </c>
      <c r="O436" t="s">
        <v>14</v>
      </c>
      <c r="P436" t="s">
        <v>14</v>
      </c>
      <c r="Q436" t="s">
        <v>2627</v>
      </c>
      <c r="R436" t="s">
        <v>2627</v>
      </c>
      <c r="S436" t="s">
        <v>313</v>
      </c>
    </row>
    <row r="437" spans="1:19">
      <c r="A437" t="s">
        <v>2628</v>
      </c>
      <c r="B437" t="s">
        <v>2629</v>
      </c>
      <c r="C437" t="s">
        <v>818</v>
      </c>
      <c r="D437" t="s">
        <v>35</v>
      </c>
      <c r="E437" t="s">
        <v>2287</v>
      </c>
      <c r="F437" t="s">
        <v>2630</v>
      </c>
      <c r="G437" t="s">
        <v>2162</v>
      </c>
      <c r="H437" t="s">
        <v>39</v>
      </c>
      <c r="I437" t="s">
        <v>40</v>
      </c>
      <c r="J437" t="s">
        <v>961</v>
      </c>
      <c r="K437" t="s">
        <v>961</v>
      </c>
      <c r="L437" t="s">
        <v>962</v>
      </c>
      <c r="M437" t="s">
        <v>14</v>
      </c>
      <c r="N437" t="s">
        <v>14</v>
      </c>
      <c r="O437" t="s">
        <v>14</v>
      </c>
      <c r="P437" t="s">
        <v>14</v>
      </c>
      <c r="Q437" t="s">
        <v>2631</v>
      </c>
      <c r="R437" t="s">
        <v>2631</v>
      </c>
      <c r="S437" t="s">
        <v>2632</v>
      </c>
    </row>
    <row r="438" spans="1:19">
      <c r="A438" t="s">
        <v>2633</v>
      </c>
      <c r="B438" t="s">
        <v>2634</v>
      </c>
      <c r="C438" t="s">
        <v>2635</v>
      </c>
      <c r="D438" t="s">
        <v>35</v>
      </c>
      <c r="E438" t="s">
        <v>2287</v>
      </c>
      <c r="F438" t="s">
        <v>2636</v>
      </c>
      <c r="G438" t="s">
        <v>2637</v>
      </c>
      <c r="H438" t="s">
        <v>39</v>
      </c>
      <c r="I438" t="s">
        <v>40</v>
      </c>
      <c r="J438" t="s">
        <v>2638</v>
      </c>
      <c r="K438" t="s">
        <v>2638</v>
      </c>
      <c r="L438" t="s">
        <v>2639</v>
      </c>
      <c r="M438" t="s">
        <v>14</v>
      </c>
      <c r="N438" t="s">
        <v>14</v>
      </c>
      <c r="O438" t="s">
        <v>14</v>
      </c>
      <c r="P438" t="s">
        <v>14</v>
      </c>
      <c r="Q438" t="s">
        <v>2640</v>
      </c>
      <c r="R438" t="s">
        <v>2640</v>
      </c>
      <c r="S438" t="s">
        <v>2641</v>
      </c>
    </row>
    <row r="439" spans="1:19">
      <c r="A439" t="s">
        <v>2642</v>
      </c>
      <c r="B439" t="s">
        <v>2643</v>
      </c>
      <c r="C439" t="s">
        <v>163</v>
      </c>
      <c r="D439" t="s">
        <v>35</v>
      </c>
      <c r="E439" t="s">
        <v>2287</v>
      </c>
      <c r="F439" t="s">
        <v>221</v>
      </c>
      <c r="G439" t="s">
        <v>2644</v>
      </c>
      <c r="H439" t="s">
        <v>39</v>
      </c>
      <c r="I439" t="s">
        <v>40</v>
      </c>
      <c r="J439" t="s">
        <v>995</v>
      </c>
      <c r="K439" t="s">
        <v>995</v>
      </c>
      <c r="L439" t="s">
        <v>996</v>
      </c>
      <c r="M439" t="s">
        <v>14</v>
      </c>
      <c r="N439" t="s">
        <v>14</v>
      </c>
      <c r="O439" t="s">
        <v>14</v>
      </c>
      <c r="P439" t="s">
        <v>14</v>
      </c>
      <c r="Q439" t="s">
        <v>2645</v>
      </c>
      <c r="R439" t="s">
        <v>2645</v>
      </c>
      <c r="S439" t="s">
        <v>2646</v>
      </c>
    </row>
    <row r="440" spans="1:19">
      <c r="A440" t="s">
        <v>2647</v>
      </c>
      <c r="B440" t="s">
        <v>2480</v>
      </c>
      <c r="C440" t="s">
        <v>259</v>
      </c>
      <c r="D440" t="s">
        <v>35</v>
      </c>
      <c r="E440" t="s">
        <v>2287</v>
      </c>
      <c r="F440" t="s">
        <v>230</v>
      </c>
      <c r="G440" t="s">
        <v>2648</v>
      </c>
      <c r="H440" t="s">
        <v>39</v>
      </c>
      <c r="I440" t="s">
        <v>40</v>
      </c>
      <c r="J440" t="s">
        <v>2649</v>
      </c>
      <c r="K440" t="s">
        <v>2649</v>
      </c>
      <c r="L440" t="s">
        <v>2650</v>
      </c>
      <c r="M440" t="s">
        <v>14</v>
      </c>
      <c r="N440" t="s">
        <v>14</v>
      </c>
      <c r="O440" t="s">
        <v>14</v>
      </c>
      <c r="P440" t="s">
        <v>14</v>
      </c>
      <c r="Q440" t="s">
        <v>2651</v>
      </c>
      <c r="R440" t="s">
        <v>2651</v>
      </c>
      <c r="S440" t="s">
        <v>2485</v>
      </c>
    </row>
    <row r="441" spans="1:19">
      <c r="A441" t="s">
        <v>2652</v>
      </c>
      <c r="B441" t="s">
        <v>2562</v>
      </c>
      <c r="C441" t="s">
        <v>2563</v>
      </c>
      <c r="D441" t="s">
        <v>35</v>
      </c>
      <c r="E441" t="s">
        <v>2287</v>
      </c>
      <c r="F441" t="s">
        <v>2653</v>
      </c>
      <c r="G441" t="s">
        <v>2654</v>
      </c>
      <c r="H441" t="s">
        <v>39</v>
      </c>
      <c r="I441" t="s">
        <v>40</v>
      </c>
      <c r="J441" t="s">
        <v>2655</v>
      </c>
      <c r="K441" t="s">
        <v>2655</v>
      </c>
      <c r="L441" t="s">
        <v>2656</v>
      </c>
      <c r="M441" t="s">
        <v>14</v>
      </c>
      <c r="N441" t="s">
        <v>14</v>
      </c>
      <c r="O441" t="s">
        <v>14</v>
      </c>
      <c r="P441" t="s">
        <v>14</v>
      </c>
      <c r="Q441" t="s">
        <v>2657</v>
      </c>
      <c r="R441" t="s">
        <v>2657</v>
      </c>
      <c r="S441" t="s">
        <v>2566</v>
      </c>
    </row>
    <row r="442" spans="1:19">
      <c r="A442" t="s">
        <v>2658</v>
      </c>
      <c r="B442" t="s">
        <v>2395</v>
      </c>
      <c r="C442" t="s">
        <v>163</v>
      </c>
      <c r="D442" t="s">
        <v>35</v>
      </c>
      <c r="E442" t="s">
        <v>2287</v>
      </c>
      <c r="F442" t="s">
        <v>221</v>
      </c>
      <c r="G442" t="s">
        <v>2659</v>
      </c>
      <c r="H442" t="s">
        <v>39</v>
      </c>
      <c r="I442" t="s">
        <v>40</v>
      </c>
      <c r="J442" t="s">
        <v>2397</v>
      </c>
      <c r="K442" t="s">
        <v>2397</v>
      </c>
      <c r="L442" t="s">
        <v>2398</v>
      </c>
      <c r="M442" t="s">
        <v>14</v>
      </c>
      <c r="N442" t="s">
        <v>14</v>
      </c>
      <c r="O442" t="s">
        <v>14</v>
      </c>
      <c r="P442" t="s">
        <v>14</v>
      </c>
      <c r="Q442" t="s">
        <v>2660</v>
      </c>
      <c r="R442" t="s">
        <v>2660</v>
      </c>
      <c r="S442" t="s">
        <v>2400</v>
      </c>
    </row>
    <row r="443" spans="1:19">
      <c r="A443" t="s">
        <v>2661</v>
      </c>
      <c r="B443" t="s">
        <v>2378</v>
      </c>
      <c r="C443" t="s">
        <v>2149</v>
      </c>
      <c r="D443" t="s">
        <v>35</v>
      </c>
      <c r="E443" t="s">
        <v>2287</v>
      </c>
      <c r="F443" t="s">
        <v>230</v>
      </c>
      <c r="G443" t="s">
        <v>2662</v>
      </c>
      <c r="H443" t="s">
        <v>39</v>
      </c>
      <c r="I443" t="s">
        <v>40</v>
      </c>
      <c r="J443" t="s">
        <v>407</v>
      </c>
      <c r="K443" t="s">
        <v>407</v>
      </c>
      <c r="L443" t="s">
        <v>408</v>
      </c>
      <c r="M443" t="s">
        <v>14</v>
      </c>
      <c r="N443" t="s">
        <v>14</v>
      </c>
      <c r="O443" t="s">
        <v>14</v>
      </c>
      <c r="P443" t="s">
        <v>14</v>
      </c>
      <c r="Q443" t="s">
        <v>2663</v>
      </c>
      <c r="R443" t="s">
        <v>2663</v>
      </c>
      <c r="S443" t="s">
        <v>2383</v>
      </c>
    </row>
    <row r="444" spans="1:19">
      <c r="A444" t="s">
        <v>2664</v>
      </c>
      <c r="B444" t="s">
        <v>203</v>
      </c>
      <c r="C444" t="s">
        <v>49</v>
      </c>
      <c r="D444" t="s">
        <v>35</v>
      </c>
      <c r="E444" t="s">
        <v>2287</v>
      </c>
      <c r="F444" t="s">
        <v>204</v>
      </c>
      <c r="G444" t="s">
        <v>2665</v>
      </c>
      <c r="H444" t="s">
        <v>39</v>
      </c>
      <c r="I444" t="s">
        <v>40</v>
      </c>
      <c r="J444" t="s">
        <v>2666</v>
      </c>
      <c r="K444" t="s">
        <v>2666</v>
      </c>
      <c r="L444" t="s">
        <v>2667</v>
      </c>
      <c r="M444" t="s">
        <v>14</v>
      </c>
      <c r="N444" t="s">
        <v>14</v>
      </c>
      <c r="O444" t="s">
        <v>14</v>
      </c>
      <c r="P444" t="s">
        <v>14</v>
      </c>
      <c r="Q444" t="s">
        <v>2668</v>
      </c>
      <c r="R444" t="s">
        <v>2668</v>
      </c>
      <c r="S444" t="s">
        <v>209</v>
      </c>
    </row>
    <row r="445" spans="1:19">
      <c r="A445" t="s">
        <v>2669</v>
      </c>
      <c r="B445" t="s">
        <v>2670</v>
      </c>
      <c r="C445" t="s">
        <v>122</v>
      </c>
      <c r="D445" t="s">
        <v>35</v>
      </c>
      <c r="E445" t="s">
        <v>2287</v>
      </c>
      <c r="F445" t="s">
        <v>37</v>
      </c>
      <c r="G445" t="s">
        <v>2671</v>
      </c>
      <c r="H445" t="s">
        <v>39</v>
      </c>
      <c r="I445" t="s">
        <v>40</v>
      </c>
      <c r="J445" t="s">
        <v>2027</v>
      </c>
      <c r="K445" t="s">
        <v>2027</v>
      </c>
      <c r="L445" t="s">
        <v>2028</v>
      </c>
      <c r="M445" t="s">
        <v>14</v>
      </c>
      <c r="N445" t="s">
        <v>14</v>
      </c>
      <c r="O445" t="s">
        <v>14</v>
      </c>
      <c r="P445" t="s">
        <v>14</v>
      </c>
      <c r="Q445" t="s">
        <v>2672</v>
      </c>
      <c r="R445" t="s">
        <v>2672</v>
      </c>
      <c r="S445" t="s">
        <v>2673</v>
      </c>
    </row>
    <row r="446" spans="1:19">
      <c r="A446" t="s">
        <v>2674</v>
      </c>
      <c r="B446" t="s">
        <v>1479</v>
      </c>
      <c r="C446" t="s">
        <v>34</v>
      </c>
      <c r="D446" t="s">
        <v>35</v>
      </c>
      <c r="E446" t="s">
        <v>2287</v>
      </c>
      <c r="F446" t="s">
        <v>114</v>
      </c>
      <c r="G446" t="s">
        <v>2675</v>
      </c>
      <c r="H446" t="s">
        <v>39</v>
      </c>
      <c r="I446" t="s">
        <v>40</v>
      </c>
      <c r="J446" t="s">
        <v>2676</v>
      </c>
      <c r="K446" t="s">
        <v>2676</v>
      </c>
      <c r="L446" t="s">
        <v>2677</v>
      </c>
      <c r="M446" t="s">
        <v>14</v>
      </c>
      <c r="N446" t="s">
        <v>14</v>
      </c>
      <c r="O446" t="s">
        <v>14</v>
      </c>
      <c r="P446" t="s">
        <v>14</v>
      </c>
      <c r="Q446" t="s">
        <v>2678</v>
      </c>
      <c r="R446" t="s">
        <v>2678</v>
      </c>
      <c r="S446" t="s">
        <v>1482</v>
      </c>
    </row>
    <row r="447" spans="1:19">
      <c r="A447" t="s">
        <v>2679</v>
      </c>
      <c r="B447" t="s">
        <v>2680</v>
      </c>
      <c r="C447" t="s">
        <v>1524</v>
      </c>
      <c r="D447" t="s">
        <v>35</v>
      </c>
      <c r="E447" t="s">
        <v>2287</v>
      </c>
      <c r="F447" t="s">
        <v>37</v>
      </c>
      <c r="G447" t="s">
        <v>2681</v>
      </c>
      <c r="H447" t="s">
        <v>39</v>
      </c>
      <c r="I447" t="s">
        <v>40</v>
      </c>
      <c r="J447" t="s">
        <v>1882</v>
      </c>
      <c r="K447" t="s">
        <v>1882</v>
      </c>
      <c r="L447" t="s">
        <v>1883</v>
      </c>
      <c r="M447" t="s">
        <v>14</v>
      </c>
      <c r="N447" t="s">
        <v>14</v>
      </c>
      <c r="O447" t="s">
        <v>14</v>
      </c>
      <c r="P447" t="s">
        <v>14</v>
      </c>
      <c r="Q447" t="s">
        <v>2682</v>
      </c>
      <c r="R447" t="s">
        <v>2682</v>
      </c>
      <c r="S447" t="s">
        <v>2683</v>
      </c>
    </row>
    <row r="448" spans="1:19">
      <c r="A448" t="s">
        <v>2684</v>
      </c>
      <c r="B448" t="s">
        <v>2685</v>
      </c>
      <c r="C448" t="s">
        <v>476</v>
      </c>
      <c r="D448" t="s">
        <v>35</v>
      </c>
      <c r="E448" t="s">
        <v>2686</v>
      </c>
      <c r="F448" t="s">
        <v>61</v>
      </c>
      <c r="G448" t="s">
        <v>2687</v>
      </c>
      <c r="H448" t="s">
        <v>39</v>
      </c>
      <c r="I448" t="s">
        <v>40</v>
      </c>
      <c r="J448" t="s">
        <v>14</v>
      </c>
      <c r="K448" t="s">
        <v>2414</v>
      </c>
      <c r="L448" t="s">
        <v>2415</v>
      </c>
      <c r="M448" t="s">
        <v>2688</v>
      </c>
      <c r="N448" t="s">
        <v>14</v>
      </c>
      <c r="O448" t="s">
        <v>2689</v>
      </c>
      <c r="P448" t="s">
        <v>14</v>
      </c>
      <c r="Q448" t="s">
        <v>2690</v>
      </c>
      <c r="R448" t="s">
        <v>2690</v>
      </c>
      <c r="S448" t="s">
        <v>2691</v>
      </c>
    </row>
    <row r="449" spans="1:19">
      <c r="A449" t="s">
        <v>2692</v>
      </c>
      <c r="B449" t="s">
        <v>2693</v>
      </c>
      <c r="C449" t="s">
        <v>163</v>
      </c>
      <c r="D449" t="s">
        <v>35</v>
      </c>
      <c r="E449" t="s">
        <v>2686</v>
      </c>
      <c r="F449" t="s">
        <v>1378</v>
      </c>
      <c r="G449" t="s">
        <v>2694</v>
      </c>
      <c r="H449" t="s">
        <v>39</v>
      </c>
      <c r="I449" t="s">
        <v>40</v>
      </c>
      <c r="J449" t="s">
        <v>14</v>
      </c>
      <c r="K449" t="s">
        <v>2695</v>
      </c>
      <c r="L449" t="s">
        <v>2696</v>
      </c>
      <c r="M449" t="s">
        <v>2697</v>
      </c>
      <c r="N449" t="s">
        <v>14</v>
      </c>
      <c r="O449" t="s">
        <v>2698</v>
      </c>
      <c r="P449" t="s">
        <v>14</v>
      </c>
      <c r="Q449" t="s">
        <v>2699</v>
      </c>
      <c r="R449" t="s">
        <v>2699</v>
      </c>
      <c r="S449" t="s">
        <v>2700</v>
      </c>
    </row>
    <row r="450" spans="1:19">
      <c r="A450" t="s">
        <v>2701</v>
      </c>
      <c r="B450" t="s">
        <v>2702</v>
      </c>
      <c r="C450" t="s">
        <v>610</v>
      </c>
      <c r="D450" t="s">
        <v>35</v>
      </c>
      <c r="E450" t="s">
        <v>2686</v>
      </c>
      <c r="F450" t="s">
        <v>2092</v>
      </c>
      <c r="G450" t="s">
        <v>2703</v>
      </c>
      <c r="H450" t="s">
        <v>39</v>
      </c>
      <c r="I450" t="s">
        <v>40</v>
      </c>
      <c r="J450" t="s">
        <v>14</v>
      </c>
      <c r="K450" t="s">
        <v>107</v>
      </c>
      <c r="L450" t="s">
        <v>108</v>
      </c>
      <c r="M450" t="s">
        <v>2704</v>
      </c>
      <c r="N450" t="s">
        <v>14</v>
      </c>
      <c r="O450" t="s">
        <v>2705</v>
      </c>
      <c r="P450" t="s">
        <v>14</v>
      </c>
      <c r="Q450" t="s">
        <v>2706</v>
      </c>
      <c r="R450" t="s">
        <v>2706</v>
      </c>
      <c r="S450" t="s">
        <v>2707</v>
      </c>
    </row>
    <row r="451" spans="1:19">
      <c r="A451" t="s">
        <v>2708</v>
      </c>
      <c r="B451" t="s">
        <v>2709</v>
      </c>
      <c r="C451" t="s">
        <v>122</v>
      </c>
      <c r="D451" t="s">
        <v>35</v>
      </c>
      <c r="E451" t="s">
        <v>2686</v>
      </c>
      <c r="F451" t="s">
        <v>848</v>
      </c>
      <c r="G451" t="s">
        <v>2710</v>
      </c>
      <c r="H451" t="s">
        <v>39</v>
      </c>
      <c r="I451" t="s">
        <v>40</v>
      </c>
      <c r="J451" t="s">
        <v>14</v>
      </c>
      <c r="K451" t="s">
        <v>2711</v>
      </c>
      <c r="L451" t="s">
        <v>2712</v>
      </c>
      <c r="M451" t="s">
        <v>2713</v>
      </c>
      <c r="N451" t="s">
        <v>14</v>
      </c>
      <c r="O451" t="s">
        <v>2714</v>
      </c>
      <c r="P451" t="s">
        <v>14</v>
      </c>
      <c r="Q451" t="s">
        <v>2715</v>
      </c>
      <c r="R451" t="s">
        <v>2715</v>
      </c>
      <c r="S451" t="s">
        <v>2716</v>
      </c>
    </row>
    <row r="452" spans="1:19">
      <c r="A452" t="s">
        <v>2717</v>
      </c>
      <c r="B452" t="s">
        <v>2718</v>
      </c>
      <c r="C452" t="s">
        <v>2719</v>
      </c>
      <c r="D452" t="s">
        <v>35</v>
      </c>
      <c r="E452" t="s">
        <v>2686</v>
      </c>
      <c r="F452" t="s">
        <v>37</v>
      </c>
      <c r="G452" t="s">
        <v>2720</v>
      </c>
      <c r="H452" t="s">
        <v>39</v>
      </c>
      <c r="I452" t="s">
        <v>40</v>
      </c>
      <c r="J452" t="s">
        <v>14</v>
      </c>
      <c r="K452" t="s">
        <v>317</v>
      </c>
      <c r="L452" t="s">
        <v>318</v>
      </c>
      <c r="M452" t="s">
        <v>319</v>
      </c>
      <c r="N452" t="s">
        <v>14</v>
      </c>
      <c r="O452" t="s">
        <v>320</v>
      </c>
      <c r="P452" t="s">
        <v>14</v>
      </c>
      <c r="Q452" t="s">
        <v>2721</v>
      </c>
      <c r="R452" t="s">
        <v>2721</v>
      </c>
      <c r="S452" t="s">
        <v>2722</v>
      </c>
    </row>
    <row r="453" spans="1:19">
      <c r="A453" t="s">
        <v>2723</v>
      </c>
      <c r="B453" t="s">
        <v>2724</v>
      </c>
      <c r="C453" t="s">
        <v>2725</v>
      </c>
      <c r="D453" t="s">
        <v>35</v>
      </c>
      <c r="E453" t="s">
        <v>2686</v>
      </c>
      <c r="F453" t="s">
        <v>114</v>
      </c>
      <c r="G453" t="s">
        <v>2726</v>
      </c>
      <c r="H453" t="s">
        <v>39</v>
      </c>
      <c r="I453" t="s">
        <v>40</v>
      </c>
      <c r="J453" t="s">
        <v>14</v>
      </c>
      <c r="K453" t="s">
        <v>2169</v>
      </c>
      <c r="L453" t="s">
        <v>2170</v>
      </c>
      <c r="M453" t="s">
        <v>2727</v>
      </c>
      <c r="N453" t="s">
        <v>14</v>
      </c>
      <c r="O453" t="s">
        <v>2728</v>
      </c>
      <c r="P453" t="s">
        <v>14</v>
      </c>
      <c r="Q453" t="s">
        <v>2729</v>
      </c>
      <c r="R453" t="s">
        <v>2729</v>
      </c>
      <c r="S453" t="s">
        <v>2730</v>
      </c>
    </row>
    <row r="454" spans="1:19">
      <c r="A454" t="s">
        <v>2731</v>
      </c>
      <c r="B454" t="s">
        <v>1726</v>
      </c>
      <c r="C454" t="s">
        <v>122</v>
      </c>
      <c r="D454" t="s">
        <v>35</v>
      </c>
      <c r="E454" t="s">
        <v>2686</v>
      </c>
      <c r="F454" t="s">
        <v>114</v>
      </c>
      <c r="G454" t="s">
        <v>2732</v>
      </c>
      <c r="H454" t="s">
        <v>39</v>
      </c>
      <c r="I454" t="s">
        <v>40</v>
      </c>
      <c r="J454" t="s">
        <v>14</v>
      </c>
      <c r="K454" t="s">
        <v>2733</v>
      </c>
      <c r="L454" t="s">
        <v>2734</v>
      </c>
      <c r="M454" t="s">
        <v>2735</v>
      </c>
      <c r="N454" t="s">
        <v>14</v>
      </c>
      <c r="O454" t="s">
        <v>2736</v>
      </c>
      <c r="P454" t="s">
        <v>14</v>
      </c>
      <c r="Q454" t="s">
        <v>2737</v>
      </c>
      <c r="R454" t="s">
        <v>2737</v>
      </c>
      <c r="S454" t="s">
        <v>1734</v>
      </c>
    </row>
    <row r="455" spans="1:19">
      <c r="A455" t="s">
        <v>2738</v>
      </c>
      <c r="B455" t="s">
        <v>860</v>
      </c>
      <c r="C455" t="s">
        <v>861</v>
      </c>
      <c r="D455" t="s">
        <v>35</v>
      </c>
      <c r="E455" t="s">
        <v>2686</v>
      </c>
      <c r="F455" t="s">
        <v>720</v>
      </c>
      <c r="G455" t="s">
        <v>2739</v>
      </c>
      <c r="H455" t="s">
        <v>39</v>
      </c>
      <c r="I455" t="s">
        <v>40</v>
      </c>
      <c r="J455" t="s">
        <v>14</v>
      </c>
      <c r="K455" t="s">
        <v>1126</v>
      </c>
      <c r="L455" t="s">
        <v>1127</v>
      </c>
      <c r="M455" t="s">
        <v>2740</v>
      </c>
      <c r="N455" t="s">
        <v>14</v>
      </c>
      <c r="O455" t="s">
        <v>2741</v>
      </c>
      <c r="P455" t="s">
        <v>14</v>
      </c>
      <c r="Q455" t="s">
        <v>2742</v>
      </c>
      <c r="R455" t="s">
        <v>2742</v>
      </c>
      <c r="S455" t="s">
        <v>864</v>
      </c>
    </row>
    <row r="456" spans="1:19">
      <c r="A456" t="s">
        <v>2743</v>
      </c>
      <c r="B456" t="s">
        <v>2744</v>
      </c>
      <c r="C456" t="s">
        <v>1364</v>
      </c>
      <c r="D456" t="s">
        <v>35</v>
      </c>
      <c r="E456" t="s">
        <v>2686</v>
      </c>
      <c r="F456" t="s">
        <v>37</v>
      </c>
      <c r="G456" t="s">
        <v>2745</v>
      </c>
      <c r="H456" t="s">
        <v>39</v>
      </c>
      <c r="I456" t="s">
        <v>40</v>
      </c>
      <c r="J456" t="s">
        <v>14</v>
      </c>
      <c r="K456" t="s">
        <v>2746</v>
      </c>
      <c r="L456" t="s">
        <v>2747</v>
      </c>
      <c r="M456" t="s">
        <v>2224</v>
      </c>
      <c r="N456" t="s">
        <v>14</v>
      </c>
      <c r="O456" t="s">
        <v>2748</v>
      </c>
      <c r="P456" t="s">
        <v>14</v>
      </c>
      <c r="Q456" t="s">
        <v>2749</v>
      </c>
      <c r="R456" t="s">
        <v>2749</v>
      </c>
      <c r="S456" t="s">
        <v>2750</v>
      </c>
    </row>
    <row r="457" spans="1:19">
      <c r="A457" t="s">
        <v>2751</v>
      </c>
      <c r="B457" t="s">
        <v>2752</v>
      </c>
      <c r="C457" t="s">
        <v>861</v>
      </c>
      <c r="D457" t="s">
        <v>35</v>
      </c>
      <c r="E457" t="s">
        <v>2686</v>
      </c>
      <c r="F457" t="s">
        <v>221</v>
      </c>
      <c r="G457" t="s">
        <v>2753</v>
      </c>
      <c r="H457" t="s">
        <v>39</v>
      </c>
      <c r="I457" t="s">
        <v>40</v>
      </c>
      <c r="J457" t="s">
        <v>14</v>
      </c>
      <c r="K457" t="s">
        <v>386</v>
      </c>
      <c r="L457" t="s">
        <v>387</v>
      </c>
      <c r="M457" t="s">
        <v>2754</v>
      </c>
      <c r="N457" t="s">
        <v>14</v>
      </c>
      <c r="O457" t="s">
        <v>2755</v>
      </c>
      <c r="P457" t="s">
        <v>14</v>
      </c>
      <c r="Q457" t="s">
        <v>2756</v>
      </c>
      <c r="R457" t="s">
        <v>2756</v>
      </c>
      <c r="S457" t="s">
        <v>2757</v>
      </c>
    </row>
    <row r="458" spans="1:19">
      <c r="A458" t="s">
        <v>2758</v>
      </c>
      <c r="B458" t="s">
        <v>2759</v>
      </c>
      <c r="C458" t="s">
        <v>512</v>
      </c>
      <c r="D458" t="s">
        <v>35</v>
      </c>
      <c r="E458" t="s">
        <v>2686</v>
      </c>
      <c r="F458" t="s">
        <v>720</v>
      </c>
      <c r="G458" t="s">
        <v>2760</v>
      </c>
      <c r="H458" t="s">
        <v>39</v>
      </c>
      <c r="I458" t="s">
        <v>40</v>
      </c>
      <c r="J458" t="s">
        <v>14</v>
      </c>
      <c r="K458" t="s">
        <v>587</v>
      </c>
      <c r="L458" t="s">
        <v>588</v>
      </c>
      <c r="M458" t="s">
        <v>2761</v>
      </c>
      <c r="N458" t="s">
        <v>14</v>
      </c>
      <c r="O458" t="s">
        <v>2762</v>
      </c>
      <c r="P458" t="s">
        <v>14</v>
      </c>
      <c r="Q458" t="s">
        <v>2763</v>
      </c>
      <c r="R458" t="s">
        <v>2763</v>
      </c>
      <c r="S458" t="s">
        <v>2764</v>
      </c>
    </row>
    <row r="459" spans="1:19">
      <c r="A459" t="s">
        <v>2765</v>
      </c>
      <c r="B459" t="s">
        <v>927</v>
      </c>
      <c r="C459" t="s">
        <v>122</v>
      </c>
      <c r="D459" t="s">
        <v>35</v>
      </c>
      <c r="E459" t="s">
        <v>2686</v>
      </c>
      <c r="F459" t="s">
        <v>1016</v>
      </c>
      <c r="G459" t="s">
        <v>2766</v>
      </c>
      <c r="H459" t="s">
        <v>39</v>
      </c>
      <c r="I459" t="s">
        <v>40</v>
      </c>
      <c r="J459" t="s">
        <v>14</v>
      </c>
      <c r="K459" t="s">
        <v>1018</v>
      </c>
      <c r="L459" t="s">
        <v>1019</v>
      </c>
      <c r="M459" t="s">
        <v>2767</v>
      </c>
      <c r="N459" t="s">
        <v>14</v>
      </c>
      <c r="O459" t="s">
        <v>2768</v>
      </c>
      <c r="P459" t="s">
        <v>14</v>
      </c>
      <c r="Q459" t="s">
        <v>2769</v>
      </c>
      <c r="R459" t="s">
        <v>2769</v>
      </c>
      <c r="S459" t="s">
        <v>933</v>
      </c>
    </row>
    <row r="460" spans="1:19">
      <c r="A460" t="s">
        <v>2770</v>
      </c>
      <c r="B460" t="s">
        <v>2771</v>
      </c>
      <c r="C460" t="s">
        <v>49</v>
      </c>
      <c r="D460" t="s">
        <v>35</v>
      </c>
      <c r="E460" t="s">
        <v>2686</v>
      </c>
      <c r="F460" t="s">
        <v>37</v>
      </c>
      <c r="G460" t="s">
        <v>2772</v>
      </c>
      <c r="H460" t="s">
        <v>39</v>
      </c>
      <c r="I460" t="s">
        <v>40</v>
      </c>
      <c r="J460" t="s">
        <v>14</v>
      </c>
      <c r="K460" t="s">
        <v>2773</v>
      </c>
      <c r="L460" t="s">
        <v>2774</v>
      </c>
      <c r="M460" t="s">
        <v>2775</v>
      </c>
      <c r="N460" t="s">
        <v>14</v>
      </c>
      <c r="O460" t="s">
        <v>2776</v>
      </c>
      <c r="P460" t="s">
        <v>14</v>
      </c>
      <c r="Q460" t="s">
        <v>2777</v>
      </c>
      <c r="R460" t="s">
        <v>2777</v>
      </c>
      <c r="S460" t="s">
        <v>2778</v>
      </c>
    </row>
    <row r="461" spans="1:19">
      <c r="A461" t="s">
        <v>2779</v>
      </c>
      <c r="B461" t="s">
        <v>2780</v>
      </c>
      <c r="C461" t="s">
        <v>2781</v>
      </c>
      <c r="D461" t="s">
        <v>35</v>
      </c>
      <c r="E461" t="s">
        <v>2686</v>
      </c>
      <c r="F461" t="s">
        <v>2782</v>
      </c>
      <c r="G461" t="s">
        <v>2783</v>
      </c>
      <c r="H461" t="s">
        <v>39</v>
      </c>
      <c r="I461" t="s">
        <v>40</v>
      </c>
      <c r="J461" t="s">
        <v>14</v>
      </c>
      <c r="K461" t="s">
        <v>375</v>
      </c>
      <c r="L461" t="s">
        <v>376</v>
      </c>
      <c r="M461" t="s">
        <v>2784</v>
      </c>
      <c r="N461" t="s">
        <v>14</v>
      </c>
      <c r="O461" t="s">
        <v>2785</v>
      </c>
      <c r="P461" t="s">
        <v>14</v>
      </c>
      <c r="Q461" t="s">
        <v>2786</v>
      </c>
      <c r="R461" t="s">
        <v>2786</v>
      </c>
      <c r="S461" t="s">
        <v>2787</v>
      </c>
    </row>
    <row r="462" spans="1:19">
      <c r="A462" t="s">
        <v>2788</v>
      </c>
      <c r="B462" t="s">
        <v>927</v>
      </c>
      <c r="C462" t="s">
        <v>122</v>
      </c>
      <c r="D462" t="s">
        <v>35</v>
      </c>
      <c r="E462" t="s">
        <v>2686</v>
      </c>
      <c r="F462" t="s">
        <v>1929</v>
      </c>
      <c r="G462" t="s">
        <v>2789</v>
      </c>
      <c r="H462" t="s">
        <v>39</v>
      </c>
      <c r="I462" t="s">
        <v>40</v>
      </c>
      <c r="J462" t="s">
        <v>14</v>
      </c>
      <c r="K462" t="s">
        <v>1703</v>
      </c>
      <c r="L462" t="s">
        <v>1704</v>
      </c>
      <c r="M462" t="s">
        <v>1705</v>
      </c>
      <c r="N462" t="s">
        <v>14</v>
      </c>
      <c r="O462" t="s">
        <v>1706</v>
      </c>
      <c r="P462" t="s">
        <v>14</v>
      </c>
      <c r="Q462" t="s">
        <v>2790</v>
      </c>
      <c r="R462" t="s">
        <v>2790</v>
      </c>
      <c r="S462" t="s">
        <v>933</v>
      </c>
    </row>
    <row r="463" spans="1:19">
      <c r="A463" t="s">
        <v>2791</v>
      </c>
      <c r="B463" t="s">
        <v>438</v>
      </c>
      <c r="C463" t="s">
        <v>122</v>
      </c>
      <c r="D463" t="s">
        <v>35</v>
      </c>
      <c r="E463" t="s">
        <v>2686</v>
      </c>
      <c r="F463" t="s">
        <v>2792</v>
      </c>
      <c r="G463" t="s">
        <v>2793</v>
      </c>
      <c r="H463" t="s">
        <v>39</v>
      </c>
      <c r="I463" t="s">
        <v>40</v>
      </c>
      <c r="J463" t="s">
        <v>14</v>
      </c>
      <c r="K463" t="s">
        <v>612</v>
      </c>
      <c r="L463" t="s">
        <v>613</v>
      </c>
      <c r="M463" t="s">
        <v>614</v>
      </c>
      <c r="N463" t="s">
        <v>14</v>
      </c>
      <c r="O463" t="s">
        <v>615</v>
      </c>
      <c r="P463" t="s">
        <v>14</v>
      </c>
      <c r="Q463" t="s">
        <v>2794</v>
      </c>
      <c r="R463" t="s">
        <v>2794</v>
      </c>
      <c r="S463" t="s">
        <v>442</v>
      </c>
    </row>
    <row r="464" spans="1:19">
      <c r="A464" t="s">
        <v>2795</v>
      </c>
      <c r="B464" t="s">
        <v>2796</v>
      </c>
      <c r="C464" t="s">
        <v>861</v>
      </c>
      <c r="D464" t="s">
        <v>35</v>
      </c>
      <c r="E464" t="s">
        <v>2686</v>
      </c>
      <c r="F464" t="s">
        <v>221</v>
      </c>
      <c r="G464" t="s">
        <v>2086</v>
      </c>
      <c r="H464" t="s">
        <v>39</v>
      </c>
      <c r="I464" t="s">
        <v>40</v>
      </c>
      <c r="J464" t="s">
        <v>14</v>
      </c>
      <c r="K464" t="s">
        <v>989</v>
      </c>
      <c r="L464" t="s">
        <v>990</v>
      </c>
      <c r="M464" t="s">
        <v>2797</v>
      </c>
      <c r="N464" t="s">
        <v>14</v>
      </c>
      <c r="O464" t="s">
        <v>2798</v>
      </c>
      <c r="P464" t="s">
        <v>14</v>
      </c>
      <c r="Q464" t="s">
        <v>2799</v>
      </c>
      <c r="R464" t="s">
        <v>2799</v>
      </c>
      <c r="S464" t="s">
        <v>2800</v>
      </c>
    </row>
    <row r="465" spans="1:19">
      <c r="A465" t="s">
        <v>2801</v>
      </c>
      <c r="B465" t="s">
        <v>713</v>
      </c>
      <c r="C465" t="s">
        <v>122</v>
      </c>
      <c r="D465" t="s">
        <v>35</v>
      </c>
      <c r="E465" t="s">
        <v>2686</v>
      </c>
      <c r="F465" t="s">
        <v>1260</v>
      </c>
      <c r="G465" t="s">
        <v>2802</v>
      </c>
      <c r="H465" t="s">
        <v>39</v>
      </c>
      <c r="I465" t="s">
        <v>40</v>
      </c>
      <c r="J465" t="s">
        <v>14</v>
      </c>
      <c r="K465" t="s">
        <v>695</v>
      </c>
      <c r="L465" t="s">
        <v>696</v>
      </c>
      <c r="M465" t="s">
        <v>697</v>
      </c>
      <c r="N465" t="s">
        <v>14</v>
      </c>
      <c r="O465" t="s">
        <v>698</v>
      </c>
      <c r="P465" t="s">
        <v>14</v>
      </c>
      <c r="Q465" t="s">
        <v>2803</v>
      </c>
      <c r="R465" t="s">
        <v>2803</v>
      </c>
      <c r="S465" t="s">
        <v>717</v>
      </c>
    </row>
    <row r="466" spans="1:19">
      <c r="A466" t="s">
        <v>2804</v>
      </c>
      <c r="B466" t="s">
        <v>2805</v>
      </c>
      <c r="C466" t="s">
        <v>122</v>
      </c>
      <c r="D466" t="s">
        <v>35</v>
      </c>
      <c r="E466" t="s">
        <v>2686</v>
      </c>
      <c r="F466" t="s">
        <v>2806</v>
      </c>
      <c r="G466" t="s">
        <v>2807</v>
      </c>
      <c r="H466" t="s">
        <v>39</v>
      </c>
      <c r="I466" t="s">
        <v>40</v>
      </c>
      <c r="J466" t="s">
        <v>14</v>
      </c>
      <c r="K466" t="s">
        <v>280</v>
      </c>
      <c r="L466" t="s">
        <v>281</v>
      </c>
      <c r="M466" t="s">
        <v>655</v>
      </c>
      <c r="N466" t="s">
        <v>14</v>
      </c>
      <c r="O466" t="s">
        <v>656</v>
      </c>
      <c r="P466" t="s">
        <v>14</v>
      </c>
      <c r="Q466" t="s">
        <v>2808</v>
      </c>
      <c r="R466" t="s">
        <v>2808</v>
      </c>
      <c r="S466" t="s">
        <v>2809</v>
      </c>
    </row>
    <row r="467" spans="1:19">
      <c r="A467" t="s">
        <v>2810</v>
      </c>
      <c r="B467" t="s">
        <v>2811</v>
      </c>
      <c r="C467" t="s">
        <v>49</v>
      </c>
      <c r="D467" t="s">
        <v>35</v>
      </c>
      <c r="E467" t="s">
        <v>2686</v>
      </c>
      <c r="F467" t="s">
        <v>114</v>
      </c>
      <c r="G467" t="s">
        <v>2812</v>
      </c>
      <c r="H467" t="s">
        <v>39</v>
      </c>
      <c r="I467" t="s">
        <v>40</v>
      </c>
      <c r="J467" t="s">
        <v>14</v>
      </c>
      <c r="K467" t="s">
        <v>2813</v>
      </c>
      <c r="L467" t="s">
        <v>2814</v>
      </c>
      <c r="M467" t="s">
        <v>2815</v>
      </c>
      <c r="N467" t="s">
        <v>14</v>
      </c>
      <c r="O467" t="s">
        <v>2816</v>
      </c>
      <c r="P467" t="s">
        <v>14</v>
      </c>
      <c r="Q467" t="s">
        <v>2817</v>
      </c>
      <c r="R467" t="s">
        <v>2817</v>
      </c>
      <c r="S467" t="s">
        <v>2818</v>
      </c>
    </row>
    <row r="468" spans="1:19">
      <c r="A468" t="s">
        <v>2819</v>
      </c>
      <c r="B468" t="s">
        <v>2820</v>
      </c>
      <c r="C468" t="s">
        <v>113</v>
      </c>
      <c r="D468" t="s">
        <v>35</v>
      </c>
      <c r="E468" t="s">
        <v>2686</v>
      </c>
      <c r="F468" t="s">
        <v>221</v>
      </c>
      <c r="G468" t="s">
        <v>2821</v>
      </c>
      <c r="H468" t="s">
        <v>39</v>
      </c>
      <c r="I468" t="s">
        <v>40</v>
      </c>
      <c r="J468" t="s">
        <v>14</v>
      </c>
      <c r="K468" t="s">
        <v>2163</v>
      </c>
      <c r="L468" t="s">
        <v>2164</v>
      </c>
      <c r="M468" t="s">
        <v>2822</v>
      </c>
      <c r="N468" t="s">
        <v>14</v>
      </c>
      <c r="O468" t="s">
        <v>2823</v>
      </c>
      <c r="P468" t="s">
        <v>14</v>
      </c>
      <c r="Q468" t="s">
        <v>2824</v>
      </c>
      <c r="R468" t="s">
        <v>2824</v>
      </c>
      <c r="S468" t="s">
        <v>2825</v>
      </c>
    </row>
    <row r="469" spans="1:19">
      <c r="A469" t="s">
        <v>2826</v>
      </c>
      <c r="B469" t="s">
        <v>907</v>
      </c>
      <c r="C469" t="s">
        <v>122</v>
      </c>
      <c r="D469" t="s">
        <v>35</v>
      </c>
      <c r="E469" t="s">
        <v>2686</v>
      </c>
      <c r="F469" t="s">
        <v>720</v>
      </c>
      <c r="G469" t="s">
        <v>2827</v>
      </c>
      <c r="H469" t="s">
        <v>39</v>
      </c>
      <c r="I469" t="s">
        <v>40</v>
      </c>
      <c r="J469" t="s">
        <v>773</v>
      </c>
      <c r="K469" t="s">
        <v>773</v>
      </c>
      <c r="L469" t="s">
        <v>774</v>
      </c>
      <c r="M469" t="s">
        <v>14</v>
      </c>
      <c r="N469" t="s">
        <v>14</v>
      </c>
      <c r="O469" t="s">
        <v>14</v>
      </c>
      <c r="P469" t="s">
        <v>14</v>
      </c>
      <c r="Q469" t="s">
        <v>2828</v>
      </c>
      <c r="R469" t="s">
        <v>2828</v>
      </c>
      <c r="S469" t="s">
        <v>912</v>
      </c>
    </row>
    <row r="470" spans="1:19">
      <c r="A470" t="s">
        <v>2829</v>
      </c>
      <c r="B470" t="s">
        <v>2830</v>
      </c>
      <c r="C470" t="s">
        <v>49</v>
      </c>
      <c r="D470" t="s">
        <v>35</v>
      </c>
      <c r="E470" t="s">
        <v>2686</v>
      </c>
      <c r="F470" t="s">
        <v>114</v>
      </c>
      <c r="G470" t="s">
        <v>2831</v>
      </c>
      <c r="H470" t="s">
        <v>39</v>
      </c>
      <c r="I470" t="s">
        <v>40</v>
      </c>
      <c r="J470" t="s">
        <v>14</v>
      </c>
      <c r="K470" t="s">
        <v>2832</v>
      </c>
      <c r="L470" t="s">
        <v>2833</v>
      </c>
      <c r="M470" t="s">
        <v>2834</v>
      </c>
      <c r="N470" t="s">
        <v>14</v>
      </c>
      <c r="O470" t="s">
        <v>2835</v>
      </c>
      <c r="P470" t="s">
        <v>14</v>
      </c>
      <c r="Q470" t="s">
        <v>2836</v>
      </c>
      <c r="R470" t="s">
        <v>2836</v>
      </c>
      <c r="S470" t="s">
        <v>2837</v>
      </c>
    </row>
    <row r="471" spans="1:19">
      <c r="A471" t="s">
        <v>2838</v>
      </c>
      <c r="B471" t="s">
        <v>704</v>
      </c>
      <c r="C471" t="s">
        <v>705</v>
      </c>
      <c r="D471" t="s">
        <v>35</v>
      </c>
      <c r="E471" t="s">
        <v>2686</v>
      </c>
      <c r="F471" t="s">
        <v>180</v>
      </c>
      <c r="G471" t="s">
        <v>2839</v>
      </c>
      <c r="H471" t="s">
        <v>39</v>
      </c>
      <c r="I471" t="s">
        <v>40</v>
      </c>
      <c r="J471" t="s">
        <v>14</v>
      </c>
      <c r="K471" t="s">
        <v>612</v>
      </c>
      <c r="L471" t="s">
        <v>613</v>
      </c>
      <c r="M471" t="s">
        <v>614</v>
      </c>
      <c r="N471" t="s">
        <v>14</v>
      </c>
      <c r="O471" t="s">
        <v>615</v>
      </c>
      <c r="P471" t="s">
        <v>14</v>
      </c>
      <c r="Q471" t="s">
        <v>2840</v>
      </c>
      <c r="R471" t="s">
        <v>2840</v>
      </c>
      <c r="S471" t="s">
        <v>711</v>
      </c>
    </row>
    <row r="472" spans="1:19">
      <c r="A472" t="s">
        <v>2841</v>
      </c>
      <c r="B472" t="s">
        <v>2842</v>
      </c>
      <c r="C472" t="s">
        <v>2843</v>
      </c>
      <c r="D472" t="s">
        <v>35</v>
      </c>
      <c r="E472" t="s">
        <v>2686</v>
      </c>
      <c r="F472" t="s">
        <v>37</v>
      </c>
      <c r="G472" t="s">
        <v>2844</v>
      </c>
      <c r="H472" t="s">
        <v>39</v>
      </c>
      <c r="I472" t="s">
        <v>40</v>
      </c>
      <c r="J472" t="s">
        <v>2845</v>
      </c>
      <c r="K472" t="s">
        <v>2845</v>
      </c>
      <c r="L472" t="s">
        <v>2846</v>
      </c>
      <c r="M472" t="s">
        <v>14</v>
      </c>
      <c r="N472" t="s">
        <v>14</v>
      </c>
      <c r="O472" t="s">
        <v>14</v>
      </c>
      <c r="P472" t="s">
        <v>14</v>
      </c>
      <c r="Q472" t="s">
        <v>2847</v>
      </c>
      <c r="R472" t="s">
        <v>2847</v>
      </c>
      <c r="S472" t="s">
        <v>2848</v>
      </c>
    </row>
    <row r="473" spans="1:19">
      <c r="A473" t="s">
        <v>2849</v>
      </c>
      <c r="B473" t="s">
        <v>1008</v>
      </c>
      <c r="C473" t="s">
        <v>49</v>
      </c>
      <c r="D473" t="s">
        <v>35</v>
      </c>
      <c r="E473" t="s">
        <v>2686</v>
      </c>
      <c r="F473" t="s">
        <v>2850</v>
      </c>
      <c r="G473" t="s">
        <v>2851</v>
      </c>
      <c r="H473" t="s">
        <v>39</v>
      </c>
      <c r="I473" t="s">
        <v>40</v>
      </c>
      <c r="J473" t="s">
        <v>1011</v>
      </c>
      <c r="K473" t="s">
        <v>1011</v>
      </c>
      <c r="L473" t="s">
        <v>1012</v>
      </c>
      <c r="M473" t="s">
        <v>14</v>
      </c>
      <c r="N473" t="s">
        <v>14</v>
      </c>
      <c r="O473" t="s">
        <v>14</v>
      </c>
      <c r="P473" t="s">
        <v>14</v>
      </c>
      <c r="Q473" t="s">
        <v>2852</v>
      </c>
      <c r="R473" t="s">
        <v>2852</v>
      </c>
      <c r="S473" t="s">
        <v>1014</v>
      </c>
    </row>
    <row r="474" spans="1:19">
      <c r="A474" t="s">
        <v>2853</v>
      </c>
      <c r="B474" t="s">
        <v>2854</v>
      </c>
      <c r="C474" t="s">
        <v>236</v>
      </c>
      <c r="D474" t="s">
        <v>35</v>
      </c>
      <c r="E474" t="s">
        <v>2686</v>
      </c>
      <c r="F474" t="s">
        <v>348</v>
      </c>
      <c r="G474" t="s">
        <v>2855</v>
      </c>
      <c r="H474" t="s">
        <v>39</v>
      </c>
      <c r="I474" t="s">
        <v>40</v>
      </c>
      <c r="J474" t="s">
        <v>2856</v>
      </c>
      <c r="K474" t="s">
        <v>2856</v>
      </c>
      <c r="L474" t="s">
        <v>2857</v>
      </c>
      <c r="M474" t="s">
        <v>14</v>
      </c>
      <c r="N474" t="s">
        <v>14</v>
      </c>
      <c r="O474" t="s">
        <v>14</v>
      </c>
      <c r="P474" t="s">
        <v>14</v>
      </c>
      <c r="Q474" t="s">
        <v>2858</v>
      </c>
      <c r="R474" t="s">
        <v>2858</v>
      </c>
      <c r="S474" t="s">
        <v>2859</v>
      </c>
    </row>
    <row r="475" spans="1:19">
      <c r="A475" t="s">
        <v>2860</v>
      </c>
      <c r="B475" t="s">
        <v>914</v>
      </c>
      <c r="C475" t="s">
        <v>122</v>
      </c>
      <c r="D475" t="s">
        <v>35</v>
      </c>
      <c r="E475" t="s">
        <v>2686</v>
      </c>
      <c r="F475" t="s">
        <v>915</v>
      </c>
      <c r="G475" t="s">
        <v>2861</v>
      </c>
      <c r="H475" t="s">
        <v>39</v>
      </c>
      <c r="I475" t="s">
        <v>40</v>
      </c>
      <c r="J475" t="s">
        <v>1148</v>
      </c>
      <c r="K475" t="s">
        <v>1148</v>
      </c>
      <c r="L475" t="s">
        <v>1149</v>
      </c>
      <c r="M475" t="s">
        <v>14</v>
      </c>
      <c r="N475" t="s">
        <v>14</v>
      </c>
      <c r="O475" t="s">
        <v>14</v>
      </c>
      <c r="P475" t="s">
        <v>14</v>
      </c>
      <c r="Q475" t="s">
        <v>2862</v>
      </c>
      <c r="R475" t="s">
        <v>2862</v>
      </c>
      <c r="S475" t="s">
        <v>920</v>
      </c>
    </row>
    <row r="476" spans="1:19">
      <c r="A476" t="s">
        <v>2863</v>
      </c>
      <c r="B476" t="s">
        <v>704</v>
      </c>
      <c r="C476" t="s">
        <v>705</v>
      </c>
      <c r="D476" t="s">
        <v>35</v>
      </c>
      <c r="E476" t="s">
        <v>2686</v>
      </c>
      <c r="F476" t="s">
        <v>180</v>
      </c>
      <c r="G476" t="s">
        <v>2864</v>
      </c>
      <c r="H476" t="s">
        <v>39</v>
      </c>
      <c r="I476" t="s">
        <v>40</v>
      </c>
      <c r="J476" t="s">
        <v>612</v>
      </c>
      <c r="K476" t="s">
        <v>612</v>
      </c>
      <c r="L476" t="s">
        <v>613</v>
      </c>
      <c r="M476" t="s">
        <v>14</v>
      </c>
      <c r="N476" t="s">
        <v>14</v>
      </c>
      <c r="O476" t="s">
        <v>14</v>
      </c>
      <c r="P476" t="s">
        <v>14</v>
      </c>
      <c r="Q476" t="s">
        <v>2865</v>
      </c>
      <c r="R476" t="s">
        <v>2865</v>
      </c>
      <c r="S476" t="s">
        <v>711</v>
      </c>
    </row>
    <row r="477" spans="1:19">
      <c r="A477" t="s">
        <v>2866</v>
      </c>
      <c r="B477" t="s">
        <v>2752</v>
      </c>
      <c r="C477" t="s">
        <v>861</v>
      </c>
      <c r="D477" t="s">
        <v>35</v>
      </c>
      <c r="E477" t="s">
        <v>2686</v>
      </c>
      <c r="F477" t="s">
        <v>37</v>
      </c>
      <c r="G477" t="s">
        <v>2867</v>
      </c>
      <c r="H477" t="s">
        <v>39</v>
      </c>
      <c r="I477" t="s">
        <v>40</v>
      </c>
      <c r="J477" t="s">
        <v>386</v>
      </c>
      <c r="K477" t="s">
        <v>386</v>
      </c>
      <c r="L477" t="s">
        <v>387</v>
      </c>
      <c r="M477" t="s">
        <v>14</v>
      </c>
      <c r="N477" t="s">
        <v>14</v>
      </c>
      <c r="O477" t="s">
        <v>14</v>
      </c>
      <c r="P477" t="s">
        <v>14</v>
      </c>
      <c r="Q477" t="s">
        <v>2868</v>
      </c>
      <c r="R477" t="s">
        <v>2868</v>
      </c>
      <c r="S477" t="s">
        <v>2757</v>
      </c>
    </row>
    <row r="478" spans="1:19">
      <c r="A478" t="s">
        <v>2869</v>
      </c>
      <c r="B478" t="s">
        <v>2870</v>
      </c>
      <c r="C478" t="s">
        <v>49</v>
      </c>
      <c r="D478" t="s">
        <v>35</v>
      </c>
      <c r="E478" t="s">
        <v>2686</v>
      </c>
      <c r="F478" t="s">
        <v>2871</v>
      </c>
      <c r="G478" t="s">
        <v>2872</v>
      </c>
      <c r="H478" t="s">
        <v>39</v>
      </c>
      <c r="I478" t="s">
        <v>40</v>
      </c>
      <c r="J478" t="s">
        <v>917</v>
      </c>
      <c r="K478" t="s">
        <v>917</v>
      </c>
      <c r="L478" t="s">
        <v>918</v>
      </c>
      <c r="M478" t="s">
        <v>14</v>
      </c>
      <c r="N478" t="s">
        <v>14</v>
      </c>
      <c r="O478" t="s">
        <v>14</v>
      </c>
      <c r="P478" t="s">
        <v>14</v>
      </c>
      <c r="Q478" t="s">
        <v>2873</v>
      </c>
      <c r="R478" t="s">
        <v>2873</v>
      </c>
      <c r="S478" t="s">
        <v>2874</v>
      </c>
    </row>
    <row r="479" spans="1:19">
      <c r="A479" t="s">
        <v>2875</v>
      </c>
      <c r="B479" t="s">
        <v>2876</v>
      </c>
      <c r="C479" t="s">
        <v>49</v>
      </c>
      <c r="D479" t="s">
        <v>35</v>
      </c>
      <c r="E479" t="s">
        <v>2686</v>
      </c>
      <c r="F479" t="s">
        <v>114</v>
      </c>
      <c r="G479" t="s">
        <v>2877</v>
      </c>
      <c r="H479" t="s">
        <v>39</v>
      </c>
      <c r="I479" t="s">
        <v>40</v>
      </c>
      <c r="J479" t="s">
        <v>2695</v>
      </c>
      <c r="K479" t="s">
        <v>2695</v>
      </c>
      <c r="L479" t="s">
        <v>2696</v>
      </c>
      <c r="M479" t="s">
        <v>14</v>
      </c>
      <c r="N479" t="s">
        <v>14</v>
      </c>
      <c r="O479" t="s">
        <v>14</v>
      </c>
      <c r="P479" t="s">
        <v>14</v>
      </c>
      <c r="Q479" t="s">
        <v>2878</v>
      </c>
      <c r="R479" t="s">
        <v>2878</v>
      </c>
      <c r="S479" t="s">
        <v>2879</v>
      </c>
    </row>
    <row r="480" spans="1:19">
      <c r="A480" t="s">
        <v>2880</v>
      </c>
      <c r="B480" t="s">
        <v>2881</v>
      </c>
      <c r="C480" t="s">
        <v>122</v>
      </c>
      <c r="D480" t="s">
        <v>35</v>
      </c>
      <c r="E480" t="s">
        <v>2686</v>
      </c>
      <c r="F480" t="s">
        <v>1844</v>
      </c>
      <c r="G480" t="s">
        <v>2882</v>
      </c>
      <c r="H480" t="s">
        <v>39</v>
      </c>
      <c r="I480" t="s">
        <v>40</v>
      </c>
      <c r="J480" t="s">
        <v>1537</v>
      </c>
      <c r="K480" t="s">
        <v>1537</v>
      </c>
      <c r="L480" t="s">
        <v>1538</v>
      </c>
      <c r="M480" t="s">
        <v>14</v>
      </c>
      <c r="N480" t="s">
        <v>14</v>
      </c>
      <c r="O480" t="s">
        <v>14</v>
      </c>
      <c r="P480" t="s">
        <v>14</v>
      </c>
      <c r="Q480" t="s">
        <v>2883</v>
      </c>
      <c r="R480" t="s">
        <v>2883</v>
      </c>
      <c r="S480" t="s">
        <v>2884</v>
      </c>
    </row>
    <row r="481" spans="1:19">
      <c r="A481" t="s">
        <v>2885</v>
      </c>
      <c r="B481" t="s">
        <v>2886</v>
      </c>
      <c r="C481" t="s">
        <v>2725</v>
      </c>
      <c r="D481" t="s">
        <v>35</v>
      </c>
      <c r="E481" t="s">
        <v>2686</v>
      </c>
      <c r="F481" t="s">
        <v>810</v>
      </c>
      <c r="G481" t="s">
        <v>2887</v>
      </c>
      <c r="H481" t="s">
        <v>39</v>
      </c>
      <c r="I481" t="s">
        <v>40</v>
      </c>
      <c r="J481" t="s">
        <v>2888</v>
      </c>
      <c r="K481" t="s">
        <v>2888</v>
      </c>
      <c r="L481" t="s">
        <v>2889</v>
      </c>
      <c r="M481" t="s">
        <v>14</v>
      </c>
      <c r="N481" t="s">
        <v>14</v>
      </c>
      <c r="O481" t="s">
        <v>14</v>
      </c>
      <c r="P481" t="s">
        <v>14</v>
      </c>
      <c r="Q481" t="s">
        <v>2890</v>
      </c>
      <c r="R481" t="s">
        <v>2890</v>
      </c>
      <c r="S481" t="s">
        <v>2891</v>
      </c>
    </row>
    <row r="482" spans="1:19">
      <c r="A482" t="s">
        <v>2892</v>
      </c>
      <c r="B482" t="s">
        <v>2870</v>
      </c>
      <c r="C482" t="s">
        <v>49</v>
      </c>
      <c r="D482" t="s">
        <v>35</v>
      </c>
      <c r="E482" t="s">
        <v>2686</v>
      </c>
      <c r="F482" t="s">
        <v>2871</v>
      </c>
      <c r="G482" t="s">
        <v>2893</v>
      </c>
      <c r="H482" t="s">
        <v>39</v>
      </c>
      <c r="I482" t="s">
        <v>40</v>
      </c>
      <c r="J482" t="s">
        <v>917</v>
      </c>
      <c r="K482" t="s">
        <v>917</v>
      </c>
      <c r="L482" t="s">
        <v>918</v>
      </c>
      <c r="M482" t="s">
        <v>14</v>
      </c>
      <c r="N482" t="s">
        <v>14</v>
      </c>
      <c r="O482" t="s">
        <v>14</v>
      </c>
      <c r="P482" t="s">
        <v>14</v>
      </c>
      <c r="Q482" t="s">
        <v>2894</v>
      </c>
      <c r="R482" t="s">
        <v>2894</v>
      </c>
      <c r="S482" t="s">
        <v>2874</v>
      </c>
    </row>
    <row r="483" spans="1:19">
      <c r="A483" t="s">
        <v>2895</v>
      </c>
      <c r="B483" t="s">
        <v>138</v>
      </c>
      <c r="C483" t="s">
        <v>139</v>
      </c>
      <c r="D483" t="s">
        <v>35</v>
      </c>
      <c r="E483" t="s">
        <v>2686</v>
      </c>
      <c r="F483" t="s">
        <v>785</v>
      </c>
      <c r="G483" t="s">
        <v>2896</v>
      </c>
      <c r="H483" t="s">
        <v>39</v>
      </c>
      <c r="I483" t="s">
        <v>40</v>
      </c>
      <c r="J483" t="s">
        <v>1266</v>
      </c>
      <c r="K483" t="s">
        <v>1266</v>
      </c>
      <c r="L483" t="s">
        <v>1267</v>
      </c>
      <c r="M483" t="s">
        <v>14</v>
      </c>
      <c r="N483" t="s">
        <v>14</v>
      </c>
      <c r="O483" t="s">
        <v>14</v>
      </c>
      <c r="P483" t="s">
        <v>14</v>
      </c>
      <c r="Q483" t="s">
        <v>2897</v>
      </c>
      <c r="R483" t="s">
        <v>2897</v>
      </c>
      <c r="S483" t="s">
        <v>145</v>
      </c>
    </row>
    <row r="484" spans="1:19">
      <c r="A484" t="s">
        <v>2898</v>
      </c>
      <c r="B484" t="s">
        <v>2480</v>
      </c>
      <c r="C484" t="s">
        <v>259</v>
      </c>
      <c r="D484" t="s">
        <v>35</v>
      </c>
      <c r="E484" t="s">
        <v>2686</v>
      </c>
      <c r="F484" t="s">
        <v>230</v>
      </c>
      <c r="G484" t="s">
        <v>2899</v>
      </c>
      <c r="H484" t="s">
        <v>39</v>
      </c>
      <c r="I484" t="s">
        <v>40</v>
      </c>
      <c r="J484" t="s">
        <v>2482</v>
      </c>
      <c r="K484" t="s">
        <v>2482</v>
      </c>
      <c r="L484" t="s">
        <v>2483</v>
      </c>
      <c r="M484" t="s">
        <v>14</v>
      </c>
      <c r="N484" t="s">
        <v>14</v>
      </c>
      <c r="O484" t="s">
        <v>14</v>
      </c>
      <c r="P484" t="s">
        <v>14</v>
      </c>
      <c r="Q484" t="s">
        <v>2900</v>
      </c>
      <c r="R484" t="s">
        <v>2900</v>
      </c>
      <c r="S484" t="s">
        <v>2485</v>
      </c>
    </row>
    <row r="485" spans="1:19">
      <c r="A485" t="s">
        <v>2901</v>
      </c>
      <c r="B485" t="s">
        <v>2902</v>
      </c>
      <c r="C485" t="s">
        <v>49</v>
      </c>
      <c r="D485" t="s">
        <v>35</v>
      </c>
      <c r="E485" t="s">
        <v>2686</v>
      </c>
      <c r="F485" t="s">
        <v>114</v>
      </c>
      <c r="G485" t="s">
        <v>2903</v>
      </c>
      <c r="H485" t="s">
        <v>39</v>
      </c>
      <c r="I485" t="s">
        <v>40</v>
      </c>
      <c r="J485" t="s">
        <v>2300</v>
      </c>
      <c r="K485" t="s">
        <v>2300</v>
      </c>
      <c r="L485" t="s">
        <v>2301</v>
      </c>
      <c r="M485" t="s">
        <v>14</v>
      </c>
      <c r="N485" t="s">
        <v>14</v>
      </c>
      <c r="O485" t="s">
        <v>14</v>
      </c>
      <c r="P485" t="s">
        <v>14</v>
      </c>
      <c r="Q485" t="s">
        <v>2904</v>
      </c>
      <c r="R485" t="s">
        <v>2904</v>
      </c>
      <c r="S485" t="s">
        <v>2905</v>
      </c>
    </row>
    <row r="486" spans="1:19">
      <c r="A486" t="s">
        <v>2906</v>
      </c>
      <c r="B486" t="s">
        <v>520</v>
      </c>
      <c r="C486" t="s">
        <v>384</v>
      </c>
      <c r="D486" t="s">
        <v>35</v>
      </c>
      <c r="E486" t="s">
        <v>2686</v>
      </c>
      <c r="F486" t="s">
        <v>521</v>
      </c>
      <c r="G486" t="s">
        <v>2907</v>
      </c>
      <c r="H486" t="s">
        <v>39</v>
      </c>
      <c r="I486" t="s">
        <v>40</v>
      </c>
      <c r="J486" t="s">
        <v>752</v>
      </c>
      <c r="K486" t="s">
        <v>752</v>
      </c>
      <c r="L486" t="s">
        <v>753</v>
      </c>
      <c r="M486" t="s">
        <v>14</v>
      </c>
      <c r="N486" t="s">
        <v>14</v>
      </c>
      <c r="O486" t="s">
        <v>14</v>
      </c>
      <c r="P486" t="s">
        <v>14</v>
      </c>
      <c r="Q486" t="s">
        <v>2908</v>
      </c>
      <c r="R486" t="s">
        <v>2908</v>
      </c>
      <c r="S486" t="s">
        <v>526</v>
      </c>
    </row>
    <row r="487" spans="1:19">
      <c r="A487" t="s">
        <v>2909</v>
      </c>
      <c r="B487" t="s">
        <v>2910</v>
      </c>
      <c r="C487" t="s">
        <v>2546</v>
      </c>
      <c r="D487" t="s">
        <v>35</v>
      </c>
      <c r="E487" t="s">
        <v>2686</v>
      </c>
      <c r="F487" t="s">
        <v>2911</v>
      </c>
      <c r="G487" t="s">
        <v>2912</v>
      </c>
      <c r="H487" t="s">
        <v>39</v>
      </c>
      <c r="I487" t="s">
        <v>40</v>
      </c>
      <c r="J487" t="s">
        <v>2913</v>
      </c>
      <c r="K487" t="s">
        <v>2913</v>
      </c>
      <c r="L487" t="s">
        <v>2914</v>
      </c>
      <c r="M487" t="s">
        <v>14</v>
      </c>
      <c r="N487" t="s">
        <v>14</v>
      </c>
      <c r="O487" t="s">
        <v>14</v>
      </c>
      <c r="P487" t="s">
        <v>14</v>
      </c>
      <c r="Q487" t="s">
        <v>2915</v>
      </c>
      <c r="R487" t="s">
        <v>2915</v>
      </c>
      <c r="S487" t="s">
        <v>2916</v>
      </c>
    </row>
    <row r="488" spans="1:19">
      <c r="A488" t="s">
        <v>2917</v>
      </c>
      <c r="B488" t="s">
        <v>1907</v>
      </c>
      <c r="C488" t="s">
        <v>236</v>
      </c>
      <c r="D488" t="s">
        <v>35</v>
      </c>
      <c r="E488" t="s">
        <v>2686</v>
      </c>
      <c r="F488" t="s">
        <v>1917</v>
      </c>
      <c r="G488" t="s">
        <v>2918</v>
      </c>
      <c r="H488" t="s">
        <v>39</v>
      </c>
      <c r="I488" t="s">
        <v>40</v>
      </c>
      <c r="J488" t="s">
        <v>1919</v>
      </c>
      <c r="K488" t="s">
        <v>1919</v>
      </c>
      <c r="L488" t="s">
        <v>1920</v>
      </c>
      <c r="M488" t="s">
        <v>14</v>
      </c>
      <c r="N488" t="s">
        <v>14</v>
      </c>
      <c r="O488" t="s">
        <v>14</v>
      </c>
      <c r="P488" t="s">
        <v>14</v>
      </c>
      <c r="Q488" t="s">
        <v>2919</v>
      </c>
      <c r="R488" t="s">
        <v>2919</v>
      </c>
      <c r="S488" t="s">
        <v>1912</v>
      </c>
    </row>
    <row r="489" spans="1:19">
      <c r="A489" t="s">
        <v>2920</v>
      </c>
      <c r="B489" t="s">
        <v>2921</v>
      </c>
      <c r="C489" t="s">
        <v>2922</v>
      </c>
      <c r="D489" t="s">
        <v>35</v>
      </c>
      <c r="E489" t="s">
        <v>2686</v>
      </c>
      <c r="F489" t="s">
        <v>2923</v>
      </c>
      <c r="G489" t="s">
        <v>2924</v>
      </c>
      <c r="H489" t="s">
        <v>39</v>
      </c>
      <c r="I489" t="s">
        <v>40</v>
      </c>
      <c r="J489" t="s">
        <v>752</v>
      </c>
      <c r="K489" t="s">
        <v>752</v>
      </c>
      <c r="L489" t="s">
        <v>753</v>
      </c>
      <c r="M489" t="s">
        <v>14</v>
      </c>
      <c r="N489" t="s">
        <v>14</v>
      </c>
      <c r="O489" t="s">
        <v>14</v>
      </c>
      <c r="P489" t="s">
        <v>14</v>
      </c>
      <c r="Q489" t="s">
        <v>2925</v>
      </c>
      <c r="R489" t="s">
        <v>2925</v>
      </c>
      <c r="S489" t="s">
        <v>2926</v>
      </c>
    </row>
    <row r="490" spans="1:19">
      <c r="A490" t="s">
        <v>2927</v>
      </c>
      <c r="B490" t="s">
        <v>2928</v>
      </c>
      <c r="C490" t="s">
        <v>139</v>
      </c>
      <c r="D490" t="s">
        <v>35</v>
      </c>
      <c r="E490" t="s">
        <v>2686</v>
      </c>
      <c r="F490" t="s">
        <v>230</v>
      </c>
      <c r="G490" t="s">
        <v>2929</v>
      </c>
      <c r="H490" t="s">
        <v>39</v>
      </c>
      <c r="I490" t="s">
        <v>40</v>
      </c>
      <c r="J490" t="s">
        <v>14</v>
      </c>
      <c r="K490" t="s">
        <v>2930</v>
      </c>
      <c r="L490" t="s">
        <v>2931</v>
      </c>
      <c r="M490" t="s">
        <v>2932</v>
      </c>
      <c r="N490" t="s">
        <v>14</v>
      </c>
      <c r="O490" t="s">
        <v>2933</v>
      </c>
      <c r="P490" t="s">
        <v>14</v>
      </c>
      <c r="Q490" t="s">
        <v>2934</v>
      </c>
      <c r="R490" t="s">
        <v>2934</v>
      </c>
      <c r="S490" t="s">
        <v>2935</v>
      </c>
    </row>
    <row r="491" spans="1:19">
      <c r="A491" t="s">
        <v>2936</v>
      </c>
      <c r="B491" t="s">
        <v>2937</v>
      </c>
      <c r="C491" t="s">
        <v>610</v>
      </c>
      <c r="D491" t="s">
        <v>35</v>
      </c>
      <c r="E491" t="s">
        <v>2686</v>
      </c>
      <c r="F491" t="s">
        <v>2938</v>
      </c>
      <c r="G491" t="s">
        <v>2939</v>
      </c>
      <c r="H491" t="s">
        <v>39</v>
      </c>
      <c r="I491" t="s">
        <v>40</v>
      </c>
      <c r="J491" t="s">
        <v>2746</v>
      </c>
      <c r="K491" t="s">
        <v>2746</v>
      </c>
      <c r="L491" t="s">
        <v>2747</v>
      </c>
      <c r="M491" t="s">
        <v>14</v>
      </c>
      <c r="N491" t="s">
        <v>14</v>
      </c>
      <c r="O491" t="s">
        <v>14</v>
      </c>
      <c r="P491" t="s">
        <v>14</v>
      </c>
      <c r="Q491" t="s">
        <v>2940</v>
      </c>
      <c r="R491" t="s">
        <v>2940</v>
      </c>
      <c r="S491" t="s">
        <v>2941</v>
      </c>
    </row>
    <row r="492" spans="1:19">
      <c r="A492" t="s">
        <v>2942</v>
      </c>
      <c r="B492" t="s">
        <v>1901</v>
      </c>
      <c r="C492" t="s">
        <v>49</v>
      </c>
      <c r="D492" t="s">
        <v>35</v>
      </c>
      <c r="E492" t="s">
        <v>2686</v>
      </c>
      <c r="F492" t="s">
        <v>1902</v>
      </c>
      <c r="G492" t="s">
        <v>2943</v>
      </c>
      <c r="H492" t="s">
        <v>39</v>
      </c>
      <c r="I492" t="s">
        <v>40</v>
      </c>
      <c r="J492" t="s">
        <v>2944</v>
      </c>
      <c r="K492" t="s">
        <v>2944</v>
      </c>
      <c r="L492" t="s">
        <v>2945</v>
      </c>
      <c r="M492" t="s">
        <v>14</v>
      </c>
      <c r="N492" t="s">
        <v>14</v>
      </c>
      <c r="O492" t="s">
        <v>14</v>
      </c>
      <c r="P492" t="s">
        <v>14</v>
      </c>
      <c r="Q492" t="s">
        <v>2946</v>
      </c>
      <c r="R492" t="s">
        <v>2946</v>
      </c>
      <c r="S492" t="s">
        <v>1905</v>
      </c>
    </row>
    <row r="493" spans="1:19">
      <c r="A493" t="s">
        <v>2947</v>
      </c>
      <c r="B493" t="s">
        <v>927</v>
      </c>
      <c r="C493" t="s">
        <v>122</v>
      </c>
      <c r="D493" t="s">
        <v>35</v>
      </c>
      <c r="E493" t="s">
        <v>2948</v>
      </c>
      <c r="F493" t="s">
        <v>928</v>
      </c>
      <c r="G493" t="s">
        <v>2949</v>
      </c>
      <c r="H493" t="s">
        <v>395</v>
      </c>
      <c r="I493" t="s">
        <v>40</v>
      </c>
      <c r="J493" t="s">
        <v>2950</v>
      </c>
      <c r="K493" t="s">
        <v>2950</v>
      </c>
      <c r="L493" t="s">
        <v>2951</v>
      </c>
      <c r="M493" t="s">
        <v>14</v>
      </c>
      <c r="N493" t="s">
        <v>14</v>
      </c>
      <c r="O493" t="s">
        <v>14</v>
      </c>
      <c r="P493" t="s">
        <v>14</v>
      </c>
      <c r="Q493" t="s">
        <v>2952</v>
      </c>
      <c r="R493" t="s">
        <v>2952</v>
      </c>
      <c r="S493" t="s">
        <v>933</v>
      </c>
    </row>
    <row r="494" spans="1:19">
      <c r="A494" t="s">
        <v>2953</v>
      </c>
      <c r="B494" t="s">
        <v>2954</v>
      </c>
      <c r="C494" t="s">
        <v>2955</v>
      </c>
      <c r="D494" t="s">
        <v>35</v>
      </c>
      <c r="E494" t="s">
        <v>2686</v>
      </c>
      <c r="F494" t="s">
        <v>2956</v>
      </c>
      <c r="G494" t="s">
        <v>2957</v>
      </c>
      <c r="H494" t="s">
        <v>39</v>
      </c>
      <c r="I494" t="s">
        <v>40</v>
      </c>
      <c r="J494" t="s">
        <v>1793</v>
      </c>
      <c r="K494" t="s">
        <v>1793</v>
      </c>
      <c r="L494" t="s">
        <v>1794</v>
      </c>
      <c r="M494" t="s">
        <v>14</v>
      </c>
      <c r="N494" t="s">
        <v>14</v>
      </c>
      <c r="O494" t="s">
        <v>14</v>
      </c>
      <c r="P494" t="s">
        <v>14</v>
      </c>
      <c r="Q494" t="s">
        <v>2958</v>
      </c>
      <c r="R494" t="s">
        <v>2958</v>
      </c>
      <c r="S494" t="s">
        <v>2959</v>
      </c>
    </row>
    <row r="495" spans="1:19">
      <c r="A495" t="s">
        <v>2960</v>
      </c>
      <c r="B495" t="s">
        <v>927</v>
      </c>
      <c r="C495" t="s">
        <v>122</v>
      </c>
      <c r="D495" t="s">
        <v>35</v>
      </c>
      <c r="E495" t="s">
        <v>2686</v>
      </c>
      <c r="F495" t="s">
        <v>928</v>
      </c>
      <c r="G495" t="s">
        <v>2961</v>
      </c>
      <c r="H495" t="s">
        <v>39</v>
      </c>
      <c r="I495" t="s">
        <v>40</v>
      </c>
      <c r="J495" t="s">
        <v>190</v>
      </c>
      <c r="K495" t="s">
        <v>190</v>
      </c>
      <c r="L495" t="s">
        <v>191</v>
      </c>
      <c r="M495" t="s">
        <v>14</v>
      </c>
      <c r="N495" t="s">
        <v>14</v>
      </c>
      <c r="O495" t="s">
        <v>14</v>
      </c>
      <c r="P495" t="s">
        <v>14</v>
      </c>
      <c r="Q495" t="s">
        <v>2962</v>
      </c>
      <c r="R495" t="s">
        <v>2962</v>
      </c>
      <c r="S495" t="s">
        <v>933</v>
      </c>
    </row>
    <row r="496" spans="1:19">
      <c r="A496" t="s">
        <v>2963</v>
      </c>
      <c r="B496" t="s">
        <v>2025</v>
      </c>
      <c r="C496" t="s">
        <v>1280</v>
      </c>
      <c r="D496" t="s">
        <v>35</v>
      </c>
      <c r="E496" t="s">
        <v>2686</v>
      </c>
      <c r="F496" t="s">
        <v>37</v>
      </c>
      <c r="G496" t="s">
        <v>2964</v>
      </c>
      <c r="H496" t="s">
        <v>39</v>
      </c>
      <c r="I496" t="s">
        <v>40</v>
      </c>
      <c r="J496" t="s">
        <v>2027</v>
      </c>
      <c r="K496" t="s">
        <v>2027</v>
      </c>
      <c r="L496" t="s">
        <v>2028</v>
      </c>
      <c r="M496" t="s">
        <v>14</v>
      </c>
      <c r="N496" t="s">
        <v>14</v>
      </c>
      <c r="O496" t="s">
        <v>14</v>
      </c>
      <c r="P496" t="s">
        <v>14</v>
      </c>
      <c r="Q496" t="s">
        <v>2965</v>
      </c>
      <c r="R496" t="s">
        <v>2965</v>
      </c>
      <c r="S496" t="s">
        <v>2030</v>
      </c>
    </row>
    <row r="497" spans="1:19">
      <c r="A497" t="s">
        <v>2966</v>
      </c>
      <c r="B497" t="s">
        <v>993</v>
      </c>
      <c r="C497" t="s">
        <v>49</v>
      </c>
      <c r="D497" t="s">
        <v>35</v>
      </c>
      <c r="E497" t="s">
        <v>2686</v>
      </c>
      <c r="F497" t="s">
        <v>785</v>
      </c>
      <c r="G497" t="s">
        <v>2967</v>
      </c>
      <c r="H497" t="s">
        <v>39</v>
      </c>
      <c r="I497" t="s">
        <v>40</v>
      </c>
      <c r="J497" t="s">
        <v>2968</v>
      </c>
      <c r="K497" t="s">
        <v>2968</v>
      </c>
      <c r="L497" t="s">
        <v>2969</v>
      </c>
      <c r="M497" t="s">
        <v>14</v>
      </c>
      <c r="N497" t="s">
        <v>14</v>
      </c>
      <c r="O497" t="s">
        <v>14</v>
      </c>
      <c r="P497" t="s">
        <v>14</v>
      </c>
      <c r="Q497" t="s">
        <v>2970</v>
      </c>
      <c r="R497" t="s">
        <v>2970</v>
      </c>
      <c r="S497" t="s">
        <v>998</v>
      </c>
    </row>
    <row r="498" spans="1:19">
      <c r="A498" t="s">
        <v>2971</v>
      </c>
      <c r="B498" t="s">
        <v>2972</v>
      </c>
      <c r="C498" t="s">
        <v>610</v>
      </c>
      <c r="D498" t="s">
        <v>35</v>
      </c>
      <c r="E498" t="s">
        <v>2686</v>
      </c>
      <c r="F498" t="s">
        <v>37</v>
      </c>
      <c r="G498" t="s">
        <v>2973</v>
      </c>
      <c r="H498" t="s">
        <v>39</v>
      </c>
      <c r="I498" t="s">
        <v>40</v>
      </c>
      <c r="J498" t="s">
        <v>238</v>
      </c>
      <c r="K498" t="s">
        <v>238</v>
      </c>
      <c r="L498" t="s">
        <v>239</v>
      </c>
      <c r="M498" t="s">
        <v>14</v>
      </c>
      <c r="N498" t="s">
        <v>14</v>
      </c>
      <c r="O498" t="s">
        <v>14</v>
      </c>
      <c r="P498" t="s">
        <v>14</v>
      </c>
      <c r="Q498" t="s">
        <v>2974</v>
      </c>
      <c r="R498" t="s">
        <v>2974</v>
      </c>
      <c r="S498" t="s">
        <v>2975</v>
      </c>
    </row>
    <row r="499" spans="1:19">
      <c r="A499" t="s">
        <v>2976</v>
      </c>
      <c r="B499" t="s">
        <v>566</v>
      </c>
      <c r="C499" t="s">
        <v>298</v>
      </c>
      <c r="D499" t="s">
        <v>35</v>
      </c>
      <c r="E499" t="s">
        <v>2686</v>
      </c>
      <c r="F499" t="s">
        <v>373</v>
      </c>
      <c r="G499" t="s">
        <v>2977</v>
      </c>
      <c r="H499" t="s">
        <v>39</v>
      </c>
      <c r="I499" t="s">
        <v>40</v>
      </c>
      <c r="J499" t="s">
        <v>107</v>
      </c>
      <c r="K499" t="s">
        <v>107</v>
      </c>
      <c r="L499" t="s">
        <v>108</v>
      </c>
      <c r="M499" t="s">
        <v>14</v>
      </c>
      <c r="N499" t="s">
        <v>14</v>
      </c>
      <c r="O499" t="s">
        <v>14</v>
      </c>
      <c r="P499" t="s">
        <v>14</v>
      </c>
      <c r="Q499" t="s">
        <v>2978</v>
      </c>
      <c r="R499" t="s">
        <v>2978</v>
      </c>
      <c r="S499" t="s">
        <v>571</v>
      </c>
    </row>
    <row r="500" spans="1:19">
      <c r="A500" t="s">
        <v>2979</v>
      </c>
      <c r="B500" t="s">
        <v>2980</v>
      </c>
      <c r="C500" t="s">
        <v>49</v>
      </c>
      <c r="D500" t="s">
        <v>35</v>
      </c>
      <c r="E500" t="s">
        <v>2686</v>
      </c>
      <c r="F500" t="s">
        <v>221</v>
      </c>
      <c r="G500" t="s">
        <v>2981</v>
      </c>
      <c r="H500" t="s">
        <v>39</v>
      </c>
      <c r="I500" t="s">
        <v>40</v>
      </c>
      <c r="J500" t="s">
        <v>1468</v>
      </c>
      <c r="K500" t="s">
        <v>1468</v>
      </c>
      <c r="L500" t="s">
        <v>1469</v>
      </c>
      <c r="M500" t="s">
        <v>14</v>
      </c>
      <c r="N500" t="s">
        <v>14</v>
      </c>
      <c r="O500" t="s">
        <v>14</v>
      </c>
      <c r="P500" t="s">
        <v>14</v>
      </c>
      <c r="Q500" t="s">
        <v>2982</v>
      </c>
      <c r="R500" t="s">
        <v>2982</v>
      </c>
      <c r="S500" t="s">
        <v>2983</v>
      </c>
    </row>
    <row r="501" spans="1:19">
      <c r="A501" t="s">
        <v>2984</v>
      </c>
      <c r="B501" t="s">
        <v>2985</v>
      </c>
      <c r="C501" t="s">
        <v>163</v>
      </c>
      <c r="D501" t="s">
        <v>35</v>
      </c>
      <c r="E501" t="s">
        <v>2686</v>
      </c>
      <c r="F501" t="s">
        <v>61</v>
      </c>
      <c r="G501" t="s">
        <v>2986</v>
      </c>
      <c r="H501" t="s">
        <v>39</v>
      </c>
      <c r="I501" t="s">
        <v>40</v>
      </c>
      <c r="J501" t="s">
        <v>124</v>
      </c>
      <c r="K501" t="s">
        <v>124</v>
      </c>
      <c r="L501" t="s">
        <v>125</v>
      </c>
      <c r="M501" t="s">
        <v>14</v>
      </c>
      <c r="N501" t="s">
        <v>14</v>
      </c>
      <c r="O501" t="s">
        <v>14</v>
      </c>
      <c r="P501" t="s">
        <v>14</v>
      </c>
      <c r="Q501" t="s">
        <v>2987</v>
      </c>
      <c r="R501" t="s">
        <v>2987</v>
      </c>
      <c r="S501" t="s">
        <v>2988</v>
      </c>
    </row>
    <row r="502" spans="1:19">
      <c r="A502" t="s">
        <v>2989</v>
      </c>
      <c r="B502" t="s">
        <v>907</v>
      </c>
      <c r="C502" t="s">
        <v>122</v>
      </c>
      <c r="D502" t="s">
        <v>35</v>
      </c>
      <c r="E502" t="s">
        <v>2686</v>
      </c>
      <c r="F502" t="s">
        <v>720</v>
      </c>
      <c r="G502" t="s">
        <v>2990</v>
      </c>
      <c r="H502" t="s">
        <v>39</v>
      </c>
      <c r="I502" t="s">
        <v>40</v>
      </c>
      <c r="J502" t="s">
        <v>2991</v>
      </c>
      <c r="K502" t="s">
        <v>2991</v>
      </c>
      <c r="L502" t="s">
        <v>2992</v>
      </c>
      <c r="M502" t="s">
        <v>14</v>
      </c>
      <c r="N502" t="s">
        <v>14</v>
      </c>
      <c r="O502" t="s">
        <v>14</v>
      </c>
      <c r="P502" t="s">
        <v>14</v>
      </c>
      <c r="Q502" t="s">
        <v>2993</v>
      </c>
      <c r="R502" t="s">
        <v>2993</v>
      </c>
      <c r="S502" t="s">
        <v>912</v>
      </c>
    </row>
    <row r="503" spans="1:19">
      <c r="A503" t="s">
        <v>2994</v>
      </c>
      <c r="B503" t="s">
        <v>2995</v>
      </c>
      <c r="C503" t="s">
        <v>122</v>
      </c>
      <c r="D503" t="s">
        <v>35</v>
      </c>
      <c r="E503" t="s">
        <v>2686</v>
      </c>
      <c r="F503" t="s">
        <v>230</v>
      </c>
      <c r="G503" t="s">
        <v>2996</v>
      </c>
      <c r="H503" t="s">
        <v>39</v>
      </c>
      <c r="I503" t="s">
        <v>40</v>
      </c>
      <c r="J503" t="s">
        <v>1492</v>
      </c>
      <c r="K503" t="s">
        <v>1492</v>
      </c>
      <c r="L503" t="s">
        <v>1493</v>
      </c>
      <c r="M503" t="s">
        <v>14</v>
      </c>
      <c r="N503" t="s">
        <v>14</v>
      </c>
      <c r="O503" t="s">
        <v>14</v>
      </c>
      <c r="P503" t="s">
        <v>14</v>
      </c>
      <c r="Q503" t="s">
        <v>2997</v>
      </c>
      <c r="R503" t="s">
        <v>2997</v>
      </c>
      <c r="S503" t="s">
        <v>2998</v>
      </c>
    </row>
    <row r="504" spans="1:19">
      <c r="A504" t="s">
        <v>2999</v>
      </c>
      <c r="B504" t="s">
        <v>3000</v>
      </c>
      <c r="C504" t="s">
        <v>49</v>
      </c>
      <c r="D504" t="s">
        <v>35</v>
      </c>
      <c r="E504" t="s">
        <v>2686</v>
      </c>
      <c r="F504" t="s">
        <v>1551</v>
      </c>
      <c r="G504" t="s">
        <v>862</v>
      </c>
      <c r="H504" t="s">
        <v>39</v>
      </c>
      <c r="I504" t="s">
        <v>40</v>
      </c>
      <c r="J504" t="s">
        <v>3001</v>
      </c>
      <c r="K504" t="s">
        <v>3001</v>
      </c>
      <c r="L504" t="s">
        <v>3002</v>
      </c>
      <c r="M504" t="s">
        <v>14</v>
      </c>
      <c r="N504" t="s">
        <v>14</v>
      </c>
      <c r="O504" t="s">
        <v>14</v>
      </c>
      <c r="P504" t="s">
        <v>14</v>
      </c>
      <c r="Q504" t="s">
        <v>3003</v>
      </c>
      <c r="R504" t="s">
        <v>3003</v>
      </c>
      <c r="S504" t="s">
        <v>3004</v>
      </c>
    </row>
    <row r="505" spans="1:19">
      <c r="A505" t="s">
        <v>3005</v>
      </c>
      <c r="B505" t="s">
        <v>3006</v>
      </c>
      <c r="C505" t="s">
        <v>610</v>
      </c>
      <c r="D505" t="s">
        <v>35</v>
      </c>
      <c r="E505" t="s">
        <v>2686</v>
      </c>
      <c r="F505" t="s">
        <v>114</v>
      </c>
      <c r="G505" t="s">
        <v>3007</v>
      </c>
      <c r="H505" t="s">
        <v>39</v>
      </c>
      <c r="I505" t="s">
        <v>40</v>
      </c>
      <c r="J505" t="s">
        <v>2514</v>
      </c>
      <c r="K505" t="s">
        <v>2514</v>
      </c>
      <c r="L505" t="s">
        <v>2515</v>
      </c>
      <c r="M505" t="s">
        <v>14</v>
      </c>
      <c r="N505" t="s">
        <v>14</v>
      </c>
      <c r="O505" t="s">
        <v>14</v>
      </c>
      <c r="P505" t="s">
        <v>14</v>
      </c>
      <c r="Q505" t="s">
        <v>3008</v>
      </c>
      <c r="R505" t="s">
        <v>3008</v>
      </c>
      <c r="S505" t="s">
        <v>3009</v>
      </c>
    </row>
    <row r="506" spans="1:19">
      <c r="A506" t="s">
        <v>3010</v>
      </c>
      <c r="B506" t="s">
        <v>138</v>
      </c>
      <c r="C506" t="s">
        <v>139</v>
      </c>
      <c r="D506" t="s">
        <v>35</v>
      </c>
      <c r="E506" t="s">
        <v>2686</v>
      </c>
      <c r="F506" t="s">
        <v>140</v>
      </c>
      <c r="G506" t="s">
        <v>3011</v>
      </c>
      <c r="H506" t="s">
        <v>39</v>
      </c>
      <c r="I506" t="s">
        <v>40</v>
      </c>
      <c r="J506" t="s">
        <v>3012</v>
      </c>
      <c r="K506" t="s">
        <v>3012</v>
      </c>
      <c r="L506" t="s">
        <v>3013</v>
      </c>
      <c r="M506" t="s">
        <v>14</v>
      </c>
      <c r="N506" t="s">
        <v>14</v>
      </c>
      <c r="O506" t="s">
        <v>14</v>
      </c>
      <c r="P506" t="s">
        <v>14</v>
      </c>
      <c r="Q506" t="s">
        <v>3014</v>
      </c>
      <c r="R506" t="s">
        <v>3014</v>
      </c>
      <c r="S506" t="s">
        <v>145</v>
      </c>
    </row>
    <row r="507" spans="1:19">
      <c r="A507" t="s">
        <v>3015</v>
      </c>
      <c r="B507" t="s">
        <v>2718</v>
      </c>
      <c r="C507" t="s">
        <v>2719</v>
      </c>
      <c r="D507" t="s">
        <v>35</v>
      </c>
      <c r="E507" t="s">
        <v>2686</v>
      </c>
      <c r="F507" t="s">
        <v>373</v>
      </c>
      <c r="G507" t="s">
        <v>3016</v>
      </c>
      <c r="H507" t="s">
        <v>39</v>
      </c>
      <c r="I507" t="s">
        <v>40</v>
      </c>
      <c r="J507" t="s">
        <v>3017</v>
      </c>
      <c r="K507" t="s">
        <v>3017</v>
      </c>
      <c r="L507" t="s">
        <v>3018</v>
      </c>
      <c r="M507" t="s">
        <v>14</v>
      </c>
      <c r="N507" t="s">
        <v>14</v>
      </c>
      <c r="O507" t="s">
        <v>14</v>
      </c>
      <c r="P507" t="s">
        <v>14</v>
      </c>
      <c r="Q507" t="s">
        <v>3019</v>
      </c>
      <c r="R507" t="s">
        <v>3019</v>
      </c>
      <c r="S507" t="s">
        <v>2722</v>
      </c>
    </row>
    <row r="508" spans="1:19">
      <c r="A508" t="s">
        <v>3020</v>
      </c>
      <c r="B508" t="s">
        <v>1008</v>
      </c>
      <c r="C508" t="s">
        <v>49</v>
      </c>
      <c r="D508" t="s">
        <v>35</v>
      </c>
      <c r="E508" t="s">
        <v>2686</v>
      </c>
      <c r="F508" t="s">
        <v>270</v>
      </c>
      <c r="G508" t="s">
        <v>3021</v>
      </c>
      <c r="H508" t="s">
        <v>39</v>
      </c>
      <c r="I508" t="s">
        <v>40</v>
      </c>
      <c r="J508" t="s">
        <v>1738</v>
      </c>
      <c r="K508" t="s">
        <v>1738</v>
      </c>
      <c r="L508" t="s">
        <v>1739</v>
      </c>
      <c r="M508" t="s">
        <v>14</v>
      </c>
      <c r="N508" t="s">
        <v>14</v>
      </c>
      <c r="O508" t="s">
        <v>14</v>
      </c>
      <c r="P508" t="s">
        <v>14</v>
      </c>
      <c r="Q508" t="s">
        <v>3022</v>
      </c>
      <c r="R508" t="s">
        <v>3022</v>
      </c>
      <c r="S508" t="s">
        <v>1014</v>
      </c>
    </row>
    <row r="509" spans="1:19">
      <c r="A509" t="s">
        <v>3023</v>
      </c>
      <c r="B509" t="s">
        <v>2805</v>
      </c>
      <c r="C509" t="s">
        <v>122</v>
      </c>
      <c r="D509" t="s">
        <v>35</v>
      </c>
      <c r="E509" t="s">
        <v>2686</v>
      </c>
      <c r="F509" t="s">
        <v>3024</v>
      </c>
      <c r="G509" t="s">
        <v>3025</v>
      </c>
      <c r="H509" t="s">
        <v>39</v>
      </c>
      <c r="I509" t="s">
        <v>40</v>
      </c>
      <c r="J509" t="s">
        <v>3026</v>
      </c>
      <c r="K509" t="s">
        <v>3026</v>
      </c>
      <c r="L509" t="s">
        <v>3027</v>
      </c>
      <c r="M509" t="s">
        <v>14</v>
      </c>
      <c r="N509" t="s">
        <v>14</v>
      </c>
      <c r="O509" t="s">
        <v>14</v>
      </c>
      <c r="P509" t="s">
        <v>14</v>
      </c>
      <c r="Q509" t="s">
        <v>3028</v>
      </c>
      <c r="R509" t="s">
        <v>3028</v>
      </c>
      <c r="S509" t="s">
        <v>2809</v>
      </c>
    </row>
    <row r="510" spans="1:19">
      <c r="A510" t="s">
        <v>3029</v>
      </c>
      <c r="B510" t="s">
        <v>203</v>
      </c>
      <c r="C510" t="s">
        <v>49</v>
      </c>
      <c r="D510" t="s">
        <v>35</v>
      </c>
      <c r="E510" t="s">
        <v>2686</v>
      </c>
      <c r="F510" t="s">
        <v>204</v>
      </c>
      <c r="G510" t="s">
        <v>3030</v>
      </c>
      <c r="H510" t="s">
        <v>39</v>
      </c>
      <c r="I510" t="s">
        <v>40</v>
      </c>
      <c r="J510" t="s">
        <v>3031</v>
      </c>
      <c r="K510" t="s">
        <v>3031</v>
      </c>
      <c r="L510" t="s">
        <v>3032</v>
      </c>
      <c r="M510" t="s">
        <v>14</v>
      </c>
      <c r="N510" t="s">
        <v>14</v>
      </c>
      <c r="O510" t="s">
        <v>14</v>
      </c>
      <c r="P510" t="s">
        <v>14</v>
      </c>
      <c r="Q510" t="s">
        <v>3033</v>
      </c>
      <c r="R510" t="s">
        <v>3033</v>
      </c>
      <c r="S510" t="s">
        <v>209</v>
      </c>
    </row>
    <row r="511" spans="1:19">
      <c r="A511" t="s">
        <v>3034</v>
      </c>
      <c r="B511" t="s">
        <v>3035</v>
      </c>
      <c r="C511" t="s">
        <v>3036</v>
      </c>
      <c r="D511" t="s">
        <v>35</v>
      </c>
      <c r="E511" t="s">
        <v>2686</v>
      </c>
      <c r="F511" t="s">
        <v>1083</v>
      </c>
      <c r="G511" t="s">
        <v>3037</v>
      </c>
      <c r="H511" t="s">
        <v>39</v>
      </c>
      <c r="I511" t="s">
        <v>40</v>
      </c>
      <c r="J511" t="s">
        <v>629</v>
      </c>
      <c r="K511" t="s">
        <v>629</v>
      </c>
      <c r="L511" t="s">
        <v>630</v>
      </c>
      <c r="M511" t="s">
        <v>14</v>
      </c>
      <c r="N511" t="s">
        <v>14</v>
      </c>
      <c r="O511" t="s">
        <v>14</v>
      </c>
      <c r="P511" t="s">
        <v>14</v>
      </c>
      <c r="Q511" t="s">
        <v>3038</v>
      </c>
      <c r="R511" t="s">
        <v>3038</v>
      </c>
      <c r="S511" t="s">
        <v>3039</v>
      </c>
    </row>
    <row r="512" spans="1:19">
      <c r="A512" t="s">
        <v>3040</v>
      </c>
      <c r="B512" t="s">
        <v>2085</v>
      </c>
      <c r="C512" t="s">
        <v>742</v>
      </c>
      <c r="D512" t="s">
        <v>35</v>
      </c>
      <c r="E512" t="s">
        <v>2686</v>
      </c>
      <c r="F512" t="s">
        <v>37</v>
      </c>
      <c r="G512" t="s">
        <v>3041</v>
      </c>
      <c r="H512" t="s">
        <v>39</v>
      </c>
      <c r="I512" t="s">
        <v>40</v>
      </c>
      <c r="J512" t="s">
        <v>995</v>
      </c>
      <c r="K512" t="s">
        <v>995</v>
      </c>
      <c r="L512" t="s">
        <v>996</v>
      </c>
      <c r="M512" t="s">
        <v>14</v>
      </c>
      <c r="N512" t="s">
        <v>14</v>
      </c>
      <c r="O512" t="s">
        <v>14</v>
      </c>
      <c r="P512" t="s">
        <v>14</v>
      </c>
      <c r="Q512" t="s">
        <v>3042</v>
      </c>
      <c r="R512" t="s">
        <v>3042</v>
      </c>
      <c r="S512" t="s">
        <v>2089</v>
      </c>
    </row>
    <row r="513" spans="1:19">
      <c r="A513" t="s">
        <v>3043</v>
      </c>
      <c r="B513" t="s">
        <v>3044</v>
      </c>
      <c r="C513" t="s">
        <v>3045</v>
      </c>
      <c r="D513" t="s">
        <v>35</v>
      </c>
      <c r="E513" t="s">
        <v>2686</v>
      </c>
      <c r="F513" t="s">
        <v>114</v>
      </c>
      <c r="G513" t="s">
        <v>3046</v>
      </c>
      <c r="H513" t="s">
        <v>39</v>
      </c>
      <c r="I513" t="s">
        <v>40</v>
      </c>
      <c r="J513" t="s">
        <v>386</v>
      </c>
      <c r="K513" t="s">
        <v>386</v>
      </c>
      <c r="L513" t="s">
        <v>387</v>
      </c>
      <c r="M513" t="s">
        <v>14</v>
      </c>
      <c r="N513" t="s">
        <v>14</v>
      </c>
      <c r="O513" t="s">
        <v>14</v>
      </c>
      <c r="P513" t="s">
        <v>14</v>
      </c>
      <c r="Q513" t="s">
        <v>3047</v>
      </c>
      <c r="R513" t="s">
        <v>3047</v>
      </c>
      <c r="S513" t="s">
        <v>3048</v>
      </c>
    </row>
    <row r="514" spans="1:19">
      <c r="A514" t="s">
        <v>3049</v>
      </c>
      <c r="B514" t="s">
        <v>2724</v>
      </c>
      <c r="C514" t="s">
        <v>2725</v>
      </c>
      <c r="D514" t="s">
        <v>35</v>
      </c>
      <c r="E514" t="s">
        <v>2686</v>
      </c>
      <c r="F514" t="s">
        <v>230</v>
      </c>
      <c r="G514" t="s">
        <v>3050</v>
      </c>
      <c r="H514" t="s">
        <v>39</v>
      </c>
      <c r="I514" t="s">
        <v>40</v>
      </c>
      <c r="J514" t="s">
        <v>2169</v>
      </c>
      <c r="K514" t="s">
        <v>2169</v>
      </c>
      <c r="L514" t="s">
        <v>2170</v>
      </c>
      <c r="M514" t="s">
        <v>14</v>
      </c>
      <c r="N514" t="s">
        <v>14</v>
      </c>
      <c r="O514" t="s">
        <v>14</v>
      </c>
      <c r="P514" t="s">
        <v>14</v>
      </c>
      <c r="Q514" t="s">
        <v>3051</v>
      </c>
      <c r="R514" t="s">
        <v>3051</v>
      </c>
      <c r="S514" t="s">
        <v>2730</v>
      </c>
    </row>
    <row r="515" spans="1:19">
      <c r="A515" t="s">
        <v>3052</v>
      </c>
      <c r="B515" t="s">
        <v>719</v>
      </c>
      <c r="C515" t="s">
        <v>610</v>
      </c>
      <c r="D515" t="s">
        <v>35</v>
      </c>
      <c r="E515" t="s">
        <v>2686</v>
      </c>
      <c r="F515" t="s">
        <v>720</v>
      </c>
      <c r="G515" t="s">
        <v>3053</v>
      </c>
      <c r="H515" t="s">
        <v>39</v>
      </c>
      <c r="I515" t="s">
        <v>40</v>
      </c>
      <c r="J515" t="s">
        <v>2514</v>
      </c>
      <c r="K515" t="s">
        <v>2514</v>
      </c>
      <c r="L515" t="s">
        <v>2515</v>
      </c>
      <c r="M515" t="s">
        <v>14</v>
      </c>
      <c r="N515" t="s">
        <v>14</v>
      </c>
      <c r="O515" t="s">
        <v>14</v>
      </c>
      <c r="P515" t="s">
        <v>14</v>
      </c>
      <c r="Q515" t="s">
        <v>3054</v>
      </c>
      <c r="R515" t="s">
        <v>3054</v>
      </c>
      <c r="S515" t="s">
        <v>723</v>
      </c>
    </row>
    <row r="516" spans="1:19">
      <c r="A516" t="s">
        <v>3055</v>
      </c>
      <c r="B516" t="s">
        <v>1090</v>
      </c>
      <c r="C516" t="s">
        <v>49</v>
      </c>
      <c r="D516" t="s">
        <v>35</v>
      </c>
      <c r="E516" t="s">
        <v>2686</v>
      </c>
      <c r="F516" t="s">
        <v>1083</v>
      </c>
      <c r="G516" t="s">
        <v>3056</v>
      </c>
      <c r="H516" t="s">
        <v>39</v>
      </c>
      <c r="I516" t="s">
        <v>40</v>
      </c>
      <c r="J516" t="s">
        <v>1793</v>
      </c>
      <c r="K516" t="s">
        <v>1793</v>
      </c>
      <c r="L516" t="s">
        <v>1794</v>
      </c>
      <c r="M516" t="s">
        <v>14</v>
      </c>
      <c r="N516" t="s">
        <v>14</v>
      </c>
      <c r="O516" t="s">
        <v>14</v>
      </c>
      <c r="P516" t="s">
        <v>14</v>
      </c>
      <c r="Q516" t="s">
        <v>3057</v>
      </c>
      <c r="R516" t="s">
        <v>3057</v>
      </c>
      <c r="S516" t="s">
        <v>1093</v>
      </c>
    </row>
    <row r="517" spans="1:19">
      <c r="A517" t="s">
        <v>3058</v>
      </c>
      <c r="B517" t="s">
        <v>2055</v>
      </c>
      <c r="C517" t="s">
        <v>122</v>
      </c>
      <c r="D517" t="s">
        <v>35</v>
      </c>
      <c r="E517" t="s">
        <v>2686</v>
      </c>
      <c r="F517" t="s">
        <v>3059</v>
      </c>
      <c r="G517" t="s">
        <v>3060</v>
      </c>
      <c r="H517" t="s">
        <v>39</v>
      </c>
      <c r="I517" t="s">
        <v>40</v>
      </c>
      <c r="J517" t="s">
        <v>1126</v>
      </c>
      <c r="K517" t="s">
        <v>1126</v>
      </c>
      <c r="L517" t="s">
        <v>1127</v>
      </c>
      <c r="M517" t="s">
        <v>14</v>
      </c>
      <c r="N517" t="s">
        <v>14</v>
      </c>
      <c r="O517" t="s">
        <v>14</v>
      </c>
      <c r="P517" t="s">
        <v>14</v>
      </c>
      <c r="Q517" t="s">
        <v>3061</v>
      </c>
      <c r="R517" t="s">
        <v>3061</v>
      </c>
      <c r="S517" t="s">
        <v>2061</v>
      </c>
    </row>
    <row r="518" spans="1:19">
      <c r="A518" t="s">
        <v>3062</v>
      </c>
      <c r="B518" t="s">
        <v>2085</v>
      </c>
      <c r="C518" t="s">
        <v>742</v>
      </c>
      <c r="D518" t="s">
        <v>35</v>
      </c>
      <c r="E518" t="s">
        <v>2686</v>
      </c>
      <c r="F518" t="s">
        <v>37</v>
      </c>
      <c r="G518" t="s">
        <v>3063</v>
      </c>
      <c r="H518" t="s">
        <v>39</v>
      </c>
      <c r="I518" t="s">
        <v>40</v>
      </c>
      <c r="J518" t="s">
        <v>995</v>
      </c>
      <c r="K518" t="s">
        <v>995</v>
      </c>
      <c r="L518" t="s">
        <v>996</v>
      </c>
      <c r="M518" t="s">
        <v>14</v>
      </c>
      <c r="N518" t="s">
        <v>14</v>
      </c>
      <c r="O518" t="s">
        <v>14</v>
      </c>
      <c r="P518" t="s">
        <v>14</v>
      </c>
      <c r="Q518" t="s">
        <v>3064</v>
      </c>
      <c r="R518" t="s">
        <v>3064</v>
      </c>
      <c r="S518" t="s">
        <v>2089</v>
      </c>
    </row>
    <row r="519" spans="1:19">
      <c r="A519" t="s">
        <v>3065</v>
      </c>
      <c r="B519" t="s">
        <v>531</v>
      </c>
      <c r="C519" t="s">
        <v>49</v>
      </c>
      <c r="D519" t="s">
        <v>35</v>
      </c>
      <c r="E519" t="s">
        <v>2686</v>
      </c>
      <c r="F519" t="s">
        <v>532</v>
      </c>
      <c r="G519" t="s">
        <v>3066</v>
      </c>
      <c r="H519" t="s">
        <v>39</v>
      </c>
      <c r="I519" t="s">
        <v>40</v>
      </c>
      <c r="J519" t="s">
        <v>803</v>
      </c>
      <c r="K519" t="s">
        <v>803</v>
      </c>
      <c r="L519" t="s">
        <v>804</v>
      </c>
      <c r="M519" t="s">
        <v>14</v>
      </c>
      <c r="N519" t="s">
        <v>14</v>
      </c>
      <c r="O519" t="s">
        <v>14</v>
      </c>
      <c r="P519" t="s">
        <v>14</v>
      </c>
      <c r="Q519" t="s">
        <v>3067</v>
      </c>
      <c r="R519" t="s">
        <v>3067</v>
      </c>
      <c r="S519" t="s">
        <v>537</v>
      </c>
    </row>
    <row r="520" spans="1:19">
      <c r="A520" t="s">
        <v>3068</v>
      </c>
      <c r="B520" t="s">
        <v>1743</v>
      </c>
      <c r="C520" t="s">
        <v>49</v>
      </c>
      <c r="D520" t="s">
        <v>35</v>
      </c>
      <c r="E520" t="s">
        <v>2686</v>
      </c>
      <c r="F520" t="s">
        <v>1083</v>
      </c>
      <c r="G520" t="s">
        <v>3069</v>
      </c>
      <c r="H520" t="s">
        <v>39</v>
      </c>
      <c r="I520" t="s">
        <v>40</v>
      </c>
      <c r="J520" t="s">
        <v>1126</v>
      </c>
      <c r="K520" t="s">
        <v>1126</v>
      </c>
      <c r="L520" t="s">
        <v>1127</v>
      </c>
      <c r="M520" t="s">
        <v>14</v>
      </c>
      <c r="N520" t="s">
        <v>14</v>
      </c>
      <c r="O520" t="s">
        <v>14</v>
      </c>
      <c r="P520" t="s">
        <v>14</v>
      </c>
      <c r="Q520" t="s">
        <v>3070</v>
      </c>
      <c r="R520" t="s">
        <v>3070</v>
      </c>
      <c r="S520" t="s">
        <v>1748</v>
      </c>
    </row>
    <row r="521" spans="1:19">
      <c r="A521" t="s">
        <v>3071</v>
      </c>
      <c r="B521" t="s">
        <v>3072</v>
      </c>
      <c r="C521" t="s">
        <v>742</v>
      </c>
      <c r="D521" t="s">
        <v>35</v>
      </c>
      <c r="E521" t="s">
        <v>2686</v>
      </c>
      <c r="F521" t="s">
        <v>221</v>
      </c>
      <c r="G521" t="s">
        <v>3073</v>
      </c>
      <c r="H521" t="s">
        <v>39</v>
      </c>
      <c r="I521" t="s">
        <v>40</v>
      </c>
      <c r="J521" t="s">
        <v>1148</v>
      </c>
      <c r="K521" t="s">
        <v>1148</v>
      </c>
      <c r="L521" t="s">
        <v>1149</v>
      </c>
      <c r="M521" t="s">
        <v>14</v>
      </c>
      <c r="N521" t="s">
        <v>14</v>
      </c>
      <c r="O521" t="s">
        <v>14</v>
      </c>
      <c r="P521" t="s">
        <v>14</v>
      </c>
      <c r="Q521" t="s">
        <v>3074</v>
      </c>
      <c r="R521" t="s">
        <v>3074</v>
      </c>
      <c r="S521" t="s">
        <v>3075</v>
      </c>
    </row>
    <row r="522" spans="1:19">
      <c r="A522" t="s">
        <v>3076</v>
      </c>
      <c r="B522" t="s">
        <v>704</v>
      </c>
      <c r="C522" t="s">
        <v>705</v>
      </c>
      <c r="D522" t="s">
        <v>35</v>
      </c>
      <c r="E522" t="s">
        <v>2686</v>
      </c>
      <c r="F522" t="s">
        <v>532</v>
      </c>
      <c r="G522" t="s">
        <v>3077</v>
      </c>
      <c r="H522" t="s">
        <v>39</v>
      </c>
      <c r="I522" t="s">
        <v>40</v>
      </c>
      <c r="J522" t="s">
        <v>1064</v>
      </c>
      <c r="K522" t="s">
        <v>1064</v>
      </c>
      <c r="L522" t="s">
        <v>3078</v>
      </c>
      <c r="M522" t="s">
        <v>14</v>
      </c>
      <c r="N522" t="s">
        <v>14</v>
      </c>
      <c r="O522" t="s">
        <v>14</v>
      </c>
      <c r="P522" t="s">
        <v>14</v>
      </c>
      <c r="Q522" t="s">
        <v>3079</v>
      </c>
      <c r="R522" t="s">
        <v>3079</v>
      </c>
      <c r="S522" t="s">
        <v>711</v>
      </c>
    </row>
    <row r="523" spans="1:19">
      <c r="A523" t="s">
        <v>3080</v>
      </c>
      <c r="B523" t="s">
        <v>3081</v>
      </c>
      <c r="C523" t="s">
        <v>512</v>
      </c>
      <c r="D523" t="s">
        <v>35</v>
      </c>
      <c r="E523" t="s">
        <v>2686</v>
      </c>
      <c r="F523" t="s">
        <v>114</v>
      </c>
      <c r="G523" t="s">
        <v>3082</v>
      </c>
      <c r="H523" t="s">
        <v>39</v>
      </c>
      <c r="I523" t="s">
        <v>40</v>
      </c>
      <c r="J523" t="s">
        <v>1759</v>
      </c>
      <c r="K523" t="s">
        <v>1759</v>
      </c>
      <c r="L523" t="s">
        <v>1760</v>
      </c>
      <c r="M523" t="s">
        <v>14</v>
      </c>
      <c r="N523" t="s">
        <v>14</v>
      </c>
      <c r="O523" t="s">
        <v>14</v>
      </c>
      <c r="P523" t="s">
        <v>14</v>
      </c>
      <c r="Q523" t="s">
        <v>3083</v>
      </c>
      <c r="R523" t="s">
        <v>3083</v>
      </c>
      <c r="S523" t="s">
        <v>3084</v>
      </c>
    </row>
    <row r="524" spans="1:19">
      <c r="A524" t="s">
        <v>3085</v>
      </c>
      <c r="B524" t="s">
        <v>2055</v>
      </c>
      <c r="C524" t="s">
        <v>122</v>
      </c>
      <c r="D524" t="s">
        <v>35</v>
      </c>
      <c r="E524" t="s">
        <v>2686</v>
      </c>
      <c r="F524" t="s">
        <v>3086</v>
      </c>
      <c r="G524" t="s">
        <v>3087</v>
      </c>
      <c r="H524" t="s">
        <v>39</v>
      </c>
      <c r="I524" t="s">
        <v>40</v>
      </c>
      <c r="J524" t="s">
        <v>507</v>
      </c>
      <c r="K524" t="s">
        <v>507</v>
      </c>
      <c r="L524" t="s">
        <v>508</v>
      </c>
      <c r="M524" t="s">
        <v>14</v>
      </c>
      <c r="N524" t="s">
        <v>14</v>
      </c>
      <c r="O524" t="s">
        <v>14</v>
      </c>
      <c r="P524" t="s">
        <v>14</v>
      </c>
      <c r="Q524" t="s">
        <v>3088</v>
      </c>
      <c r="R524" t="s">
        <v>3088</v>
      </c>
      <c r="S524" t="s">
        <v>2061</v>
      </c>
    </row>
    <row r="525" spans="1:19">
      <c r="A525" t="s">
        <v>3089</v>
      </c>
      <c r="B525" t="s">
        <v>3090</v>
      </c>
      <c r="C525" t="s">
        <v>551</v>
      </c>
      <c r="D525" t="s">
        <v>35</v>
      </c>
      <c r="E525" t="s">
        <v>2686</v>
      </c>
      <c r="F525" t="s">
        <v>3091</v>
      </c>
      <c r="G525" t="s">
        <v>3092</v>
      </c>
      <c r="H525" t="s">
        <v>39</v>
      </c>
      <c r="I525" t="s">
        <v>40</v>
      </c>
      <c r="J525" t="s">
        <v>1403</v>
      </c>
      <c r="K525" t="s">
        <v>1403</v>
      </c>
      <c r="L525" t="s">
        <v>1404</v>
      </c>
      <c r="M525" t="s">
        <v>14</v>
      </c>
      <c r="N525" t="s">
        <v>14</v>
      </c>
      <c r="O525" t="s">
        <v>14</v>
      </c>
      <c r="P525" t="s">
        <v>14</v>
      </c>
      <c r="Q525" t="s">
        <v>3093</v>
      </c>
      <c r="R525" t="s">
        <v>3093</v>
      </c>
      <c r="S525" t="s">
        <v>3094</v>
      </c>
    </row>
    <row r="526" spans="1:19">
      <c r="A526" t="s">
        <v>3095</v>
      </c>
      <c r="B526" t="s">
        <v>2370</v>
      </c>
      <c r="C526" t="s">
        <v>148</v>
      </c>
      <c r="D526" t="s">
        <v>35</v>
      </c>
      <c r="E526" t="s">
        <v>2686</v>
      </c>
      <c r="F526" t="s">
        <v>308</v>
      </c>
      <c r="G526" t="s">
        <v>3096</v>
      </c>
      <c r="H526" t="s">
        <v>39</v>
      </c>
      <c r="I526" t="s">
        <v>40</v>
      </c>
      <c r="J526" t="s">
        <v>3001</v>
      </c>
      <c r="K526" t="s">
        <v>3001</v>
      </c>
      <c r="L526" t="s">
        <v>3002</v>
      </c>
      <c r="M526" t="s">
        <v>14</v>
      </c>
      <c r="N526" t="s">
        <v>14</v>
      </c>
      <c r="O526" t="s">
        <v>14</v>
      </c>
      <c r="P526" t="s">
        <v>14</v>
      </c>
      <c r="Q526" t="s">
        <v>3097</v>
      </c>
      <c r="R526" t="s">
        <v>3097</v>
      </c>
      <c r="S526" t="s">
        <v>2373</v>
      </c>
    </row>
    <row r="527" spans="1:19">
      <c r="A527" t="s">
        <v>3098</v>
      </c>
      <c r="B527" t="s">
        <v>3099</v>
      </c>
      <c r="C527" t="s">
        <v>122</v>
      </c>
      <c r="D527" t="s">
        <v>35</v>
      </c>
      <c r="E527" t="s">
        <v>2686</v>
      </c>
      <c r="F527" t="s">
        <v>114</v>
      </c>
      <c r="G527" t="s">
        <v>3100</v>
      </c>
      <c r="H527" t="s">
        <v>39</v>
      </c>
      <c r="I527" t="s">
        <v>40</v>
      </c>
      <c r="J527" t="s">
        <v>1954</v>
      </c>
      <c r="K527" t="s">
        <v>1954</v>
      </c>
      <c r="L527" t="s">
        <v>1955</v>
      </c>
      <c r="M527" t="s">
        <v>14</v>
      </c>
      <c r="N527" t="s">
        <v>14</v>
      </c>
      <c r="O527" t="s">
        <v>14</v>
      </c>
      <c r="P527" t="s">
        <v>14</v>
      </c>
      <c r="Q527" t="s">
        <v>3101</v>
      </c>
      <c r="R527" t="s">
        <v>3101</v>
      </c>
      <c r="S527" t="s">
        <v>3102</v>
      </c>
    </row>
    <row r="528" spans="1:19">
      <c r="A528" t="s">
        <v>3103</v>
      </c>
      <c r="B528" t="s">
        <v>935</v>
      </c>
      <c r="C528" t="s">
        <v>936</v>
      </c>
      <c r="D528" t="s">
        <v>35</v>
      </c>
      <c r="E528" t="s">
        <v>2686</v>
      </c>
      <c r="F528" t="s">
        <v>114</v>
      </c>
      <c r="G528" t="s">
        <v>3104</v>
      </c>
      <c r="H528" t="s">
        <v>39</v>
      </c>
      <c r="I528" t="s">
        <v>40</v>
      </c>
      <c r="J528" t="s">
        <v>938</v>
      </c>
      <c r="K528" t="s">
        <v>938</v>
      </c>
      <c r="L528" t="s">
        <v>939</v>
      </c>
      <c r="M528" t="s">
        <v>14</v>
      </c>
      <c r="N528" t="s">
        <v>14</v>
      </c>
      <c r="O528" t="s">
        <v>14</v>
      </c>
      <c r="P528" t="s">
        <v>14</v>
      </c>
      <c r="Q528" t="s">
        <v>3105</v>
      </c>
      <c r="R528" t="s">
        <v>3105</v>
      </c>
      <c r="S528" t="s">
        <v>941</v>
      </c>
    </row>
    <row r="529" spans="1:19">
      <c r="A529" t="s">
        <v>3106</v>
      </c>
      <c r="B529" t="s">
        <v>3107</v>
      </c>
      <c r="C529" t="s">
        <v>49</v>
      </c>
      <c r="D529" t="s">
        <v>35</v>
      </c>
      <c r="E529" t="s">
        <v>2686</v>
      </c>
      <c r="F529" t="s">
        <v>114</v>
      </c>
      <c r="G529" t="s">
        <v>3108</v>
      </c>
      <c r="H529" t="s">
        <v>39</v>
      </c>
      <c r="I529" t="s">
        <v>40</v>
      </c>
      <c r="J529" t="s">
        <v>812</v>
      </c>
      <c r="K529" t="s">
        <v>812</v>
      </c>
      <c r="L529" t="s">
        <v>813</v>
      </c>
      <c r="M529" t="s">
        <v>14</v>
      </c>
      <c r="N529" t="s">
        <v>14</v>
      </c>
      <c r="O529" t="s">
        <v>14</v>
      </c>
      <c r="P529" t="s">
        <v>14</v>
      </c>
      <c r="Q529" t="s">
        <v>3109</v>
      </c>
      <c r="R529" t="s">
        <v>3109</v>
      </c>
      <c r="S529" t="s">
        <v>3110</v>
      </c>
    </row>
    <row r="530" spans="1:19">
      <c r="A530" t="s">
        <v>3111</v>
      </c>
      <c r="B530" t="s">
        <v>3112</v>
      </c>
      <c r="C530" t="s">
        <v>3113</v>
      </c>
      <c r="D530" t="s">
        <v>35</v>
      </c>
      <c r="E530" t="s">
        <v>2686</v>
      </c>
      <c r="F530" t="s">
        <v>37</v>
      </c>
      <c r="G530" t="s">
        <v>3114</v>
      </c>
      <c r="H530" t="s">
        <v>39</v>
      </c>
      <c r="I530" t="s">
        <v>40</v>
      </c>
      <c r="J530" t="s">
        <v>3115</v>
      </c>
      <c r="K530" t="s">
        <v>3115</v>
      </c>
      <c r="L530" t="s">
        <v>3116</v>
      </c>
      <c r="M530" t="s">
        <v>14</v>
      </c>
      <c r="N530" t="s">
        <v>14</v>
      </c>
      <c r="O530" t="s">
        <v>14</v>
      </c>
      <c r="P530" t="s">
        <v>14</v>
      </c>
      <c r="Q530" t="s">
        <v>3117</v>
      </c>
      <c r="R530" t="s">
        <v>3117</v>
      </c>
      <c r="S530" t="s">
        <v>3118</v>
      </c>
    </row>
    <row r="531" spans="1:19">
      <c r="A531" t="s">
        <v>3119</v>
      </c>
      <c r="B531" t="s">
        <v>3120</v>
      </c>
      <c r="C531" t="s">
        <v>49</v>
      </c>
      <c r="D531" t="s">
        <v>35</v>
      </c>
      <c r="E531" t="s">
        <v>2686</v>
      </c>
      <c r="F531" t="s">
        <v>445</v>
      </c>
      <c r="G531" t="s">
        <v>3121</v>
      </c>
      <c r="H531" t="s">
        <v>39</v>
      </c>
      <c r="I531" t="s">
        <v>40</v>
      </c>
      <c r="J531" t="s">
        <v>2944</v>
      </c>
      <c r="K531" t="s">
        <v>2944</v>
      </c>
      <c r="L531" t="s">
        <v>2945</v>
      </c>
      <c r="M531" t="s">
        <v>14</v>
      </c>
      <c r="N531" t="s">
        <v>14</v>
      </c>
      <c r="O531" t="s">
        <v>14</v>
      </c>
      <c r="P531" t="s">
        <v>14</v>
      </c>
      <c r="Q531" t="s">
        <v>3122</v>
      </c>
      <c r="R531" t="s">
        <v>3122</v>
      </c>
      <c r="S531" t="s">
        <v>3123</v>
      </c>
    </row>
    <row r="532" spans="1:19">
      <c r="A532" t="s">
        <v>3124</v>
      </c>
      <c r="B532" t="s">
        <v>289</v>
      </c>
      <c r="C532" t="s">
        <v>290</v>
      </c>
      <c r="D532" t="s">
        <v>35</v>
      </c>
      <c r="E532" t="s">
        <v>2686</v>
      </c>
      <c r="F532" t="s">
        <v>221</v>
      </c>
      <c r="G532" t="s">
        <v>3125</v>
      </c>
      <c r="H532" t="s">
        <v>39</v>
      </c>
      <c r="I532" t="s">
        <v>40</v>
      </c>
      <c r="J532" t="s">
        <v>581</v>
      </c>
      <c r="K532" t="s">
        <v>581</v>
      </c>
      <c r="L532" t="s">
        <v>582</v>
      </c>
      <c r="M532" t="s">
        <v>14</v>
      </c>
      <c r="N532" t="s">
        <v>14</v>
      </c>
      <c r="O532" t="s">
        <v>14</v>
      </c>
      <c r="P532" t="s">
        <v>14</v>
      </c>
      <c r="Q532" t="s">
        <v>3126</v>
      </c>
      <c r="R532" t="s">
        <v>3126</v>
      </c>
      <c r="S532" t="s">
        <v>295</v>
      </c>
    </row>
    <row r="533" spans="1:19">
      <c r="A533" t="s">
        <v>3127</v>
      </c>
      <c r="B533" t="s">
        <v>3128</v>
      </c>
      <c r="C533" t="s">
        <v>3129</v>
      </c>
      <c r="D533" t="s">
        <v>35</v>
      </c>
      <c r="E533" t="s">
        <v>2686</v>
      </c>
      <c r="F533" t="s">
        <v>810</v>
      </c>
      <c r="G533" t="s">
        <v>3130</v>
      </c>
      <c r="H533" t="s">
        <v>39</v>
      </c>
      <c r="I533" t="s">
        <v>40</v>
      </c>
      <c r="J533" t="s">
        <v>386</v>
      </c>
      <c r="K533" t="s">
        <v>386</v>
      </c>
      <c r="L533" t="s">
        <v>387</v>
      </c>
      <c r="M533" t="s">
        <v>14</v>
      </c>
      <c r="N533" t="s">
        <v>14</v>
      </c>
      <c r="O533" t="s">
        <v>14</v>
      </c>
      <c r="P533" t="s">
        <v>14</v>
      </c>
      <c r="Q533" t="s">
        <v>3131</v>
      </c>
      <c r="R533" t="s">
        <v>3131</v>
      </c>
      <c r="S533" t="s">
        <v>3132</v>
      </c>
    </row>
    <row r="534" spans="1:19">
      <c r="A534" t="s">
        <v>3133</v>
      </c>
      <c r="B534" t="s">
        <v>3134</v>
      </c>
      <c r="C534" t="s">
        <v>3135</v>
      </c>
      <c r="D534" t="s">
        <v>35</v>
      </c>
      <c r="E534" t="s">
        <v>2686</v>
      </c>
      <c r="F534" t="s">
        <v>37</v>
      </c>
      <c r="G534" t="s">
        <v>3136</v>
      </c>
      <c r="H534" t="s">
        <v>39</v>
      </c>
      <c r="I534" t="s">
        <v>40</v>
      </c>
      <c r="J534" t="s">
        <v>812</v>
      </c>
      <c r="K534" t="s">
        <v>812</v>
      </c>
      <c r="L534" t="s">
        <v>813</v>
      </c>
      <c r="M534" t="s">
        <v>14</v>
      </c>
      <c r="N534" t="s">
        <v>14</v>
      </c>
      <c r="O534" t="s">
        <v>14</v>
      </c>
      <c r="P534" t="s">
        <v>14</v>
      </c>
      <c r="Q534" t="s">
        <v>3137</v>
      </c>
      <c r="R534" t="s">
        <v>3137</v>
      </c>
      <c r="S534" t="s">
        <v>3138</v>
      </c>
    </row>
    <row r="535" spans="1:19">
      <c r="A535" t="s">
        <v>3139</v>
      </c>
      <c r="B535" t="s">
        <v>808</v>
      </c>
      <c r="C535" t="s">
        <v>809</v>
      </c>
      <c r="D535" t="s">
        <v>35</v>
      </c>
      <c r="E535" t="s">
        <v>2686</v>
      </c>
      <c r="F535" t="s">
        <v>810</v>
      </c>
      <c r="G535" t="s">
        <v>3140</v>
      </c>
      <c r="H535" t="s">
        <v>39</v>
      </c>
      <c r="I535" t="s">
        <v>40</v>
      </c>
      <c r="J535" t="s">
        <v>812</v>
      </c>
      <c r="K535" t="s">
        <v>812</v>
      </c>
      <c r="L535" t="s">
        <v>813</v>
      </c>
      <c r="M535" t="s">
        <v>14</v>
      </c>
      <c r="N535" t="s">
        <v>14</v>
      </c>
      <c r="O535" t="s">
        <v>14</v>
      </c>
      <c r="P535" t="s">
        <v>14</v>
      </c>
      <c r="Q535" t="s">
        <v>3141</v>
      </c>
      <c r="R535" t="s">
        <v>3141</v>
      </c>
      <c r="S535" t="s">
        <v>815</v>
      </c>
    </row>
    <row r="536" spans="1:19">
      <c r="A536" t="s">
        <v>3142</v>
      </c>
      <c r="B536" t="s">
        <v>138</v>
      </c>
      <c r="C536" t="s">
        <v>139</v>
      </c>
      <c r="D536" t="s">
        <v>35</v>
      </c>
      <c r="E536" t="s">
        <v>2686</v>
      </c>
      <c r="F536" t="s">
        <v>785</v>
      </c>
      <c r="G536" t="s">
        <v>3143</v>
      </c>
      <c r="H536" t="s">
        <v>39</v>
      </c>
      <c r="I536" t="s">
        <v>40</v>
      </c>
      <c r="J536" t="s">
        <v>995</v>
      </c>
      <c r="K536" t="s">
        <v>995</v>
      </c>
      <c r="L536" t="s">
        <v>996</v>
      </c>
      <c r="M536" t="s">
        <v>14</v>
      </c>
      <c r="N536" t="s">
        <v>14</v>
      </c>
      <c r="O536" t="s">
        <v>14</v>
      </c>
      <c r="P536" t="s">
        <v>14</v>
      </c>
      <c r="Q536" t="s">
        <v>3144</v>
      </c>
      <c r="R536" t="s">
        <v>3144</v>
      </c>
      <c r="S536" t="s">
        <v>145</v>
      </c>
    </row>
    <row r="537" spans="1:19">
      <c r="A537" t="s">
        <v>3145</v>
      </c>
      <c r="B537" t="s">
        <v>520</v>
      </c>
      <c r="C537" t="s">
        <v>384</v>
      </c>
      <c r="D537" t="s">
        <v>35</v>
      </c>
      <c r="E537" t="s">
        <v>2686</v>
      </c>
      <c r="F537" t="s">
        <v>3146</v>
      </c>
      <c r="G537" t="s">
        <v>3147</v>
      </c>
      <c r="H537" t="s">
        <v>39</v>
      </c>
      <c r="I537" t="s">
        <v>40</v>
      </c>
      <c r="J537" t="s">
        <v>752</v>
      </c>
      <c r="K537" t="s">
        <v>752</v>
      </c>
      <c r="L537" t="s">
        <v>753</v>
      </c>
      <c r="M537" t="s">
        <v>14</v>
      </c>
      <c r="N537" t="s">
        <v>14</v>
      </c>
      <c r="O537" t="s">
        <v>14</v>
      </c>
      <c r="P537" t="s">
        <v>14</v>
      </c>
      <c r="Q537" t="s">
        <v>3148</v>
      </c>
      <c r="R537" t="s">
        <v>3148</v>
      </c>
      <c r="S537" t="s">
        <v>526</v>
      </c>
    </row>
    <row r="538" spans="1:19">
      <c r="A538" t="s">
        <v>3149</v>
      </c>
      <c r="B538" t="s">
        <v>3150</v>
      </c>
      <c r="C538" t="s">
        <v>113</v>
      </c>
      <c r="D538" t="s">
        <v>35</v>
      </c>
      <c r="E538" t="s">
        <v>2686</v>
      </c>
      <c r="F538" t="s">
        <v>230</v>
      </c>
      <c r="G538" t="s">
        <v>3151</v>
      </c>
      <c r="H538" t="s">
        <v>39</v>
      </c>
      <c r="I538" t="s">
        <v>40</v>
      </c>
      <c r="J538" t="s">
        <v>3152</v>
      </c>
      <c r="K538" t="s">
        <v>3152</v>
      </c>
      <c r="L538" t="s">
        <v>3153</v>
      </c>
      <c r="M538" t="s">
        <v>14</v>
      </c>
      <c r="N538" t="s">
        <v>14</v>
      </c>
      <c r="O538" t="s">
        <v>14</v>
      </c>
      <c r="P538" t="s">
        <v>14</v>
      </c>
      <c r="Q538" t="s">
        <v>3154</v>
      </c>
      <c r="R538" t="s">
        <v>3154</v>
      </c>
      <c r="S538" t="s">
        <v>3155</v>
      </c>
    </row>
    <row r="539" spans="1:19">
      <c r="A539" t="s">
        <v>3156</v>
      </c>
      <c r="B539" t="s">
        <v>2419</v>
      </c>
      <c r="C539" t="s">
        <v>104</v>
      </c>
      <c r="D539" t="s">
        <v>35</v>
      </c>
      <c r="E539" t="s">
        <v>2686</v>
      </c>
      <c r="F539" t="s">
        <v>61</v>
      </c>
      <c r="G539" t="s">
        <v>3157</v>
      </c>
      <c r="H539" t="s">
        <v>39</v>
      </c>
      <c r="I539" t="s">
        <v>40</v>
      </c>
      <c r="J539" t="s">
        <v>74</v>
      </c>
      <c r="K539" t="s">
        <v>74</v>
      </c>
      <c r="L539" t="s">
        <v>75</v>
      </c>
      <c r="M539" t="s">
        <v>14</v>
      </c>
      <c r="N539" t="s">
        <v>14</v>
      </c>
      <c r="O539" t="s">
        <v>14</v>
      </c>
      <c r="P539" t="s">
        <v>14</v>
      </c>
      <c r="Q539" t="s">
        <v>3158</v>
      </c>
      <c r="R539" t="s">
        <v>3158</v>
      </c>
      <c r="S539" t="s">
        <v>2422</v>
      </c>
    </row>
    <row r="540" spans="1:19">
      <c r="A540" t="s">
        <v>3159</v>
      </c>
      <c r="B540" t="s">
        <v>713</v>
      </c>
      <c r="C540" t="s">
        <v>122</v>
      </c>
      <c r="D540" t="s">
        <v>35</v>
      </c>
      <c r="E540" t="s">
        <v>2686</v>
      </c>
      <c r="F540" t="s">
        <v>1260</v>
      </c>
      <c r="G540" t="s">
        <v>3160</v>
      </c>
      <c r="H540" t="s">
        <v>39</v>
      </c>
      <c r="I540" t="s">
        <v>40</v>
      </c>
      <c r="J540" t="s">
        <v>2944</v>
      </c>
      <c r="K540" t="s">
        <v>2944</v>
      </c>
      <c r="L540" t="s">
        <v>2945</v>
      </c>
      <c r="M540" t="s">
        <v>14</v>
      </c>
      <c r="N540" t="s">
        <v>14</v>
      </c>
      <c r="O540" t="s">
        <v>14</v>
      </c>
      <c r="P540" t="s">
        <v>14</v>
      </c>
      <c r="Q540" t="s">
        <v>3161</v>
      </c>
      <c r="R540" t="s">
        <v>3161</v>
      </c>
      <c r="S540" t="s">
        <v>717</v>
      </c>
    </row>
    <row r="541" spans="1:19">
      <c r="A541" t="s">
        <v>3162</v>
      </c>
      <c r="B541" t="s">
        <v>3163</v>
      </c>
      <c r="C541" t="s">
        <v>2546</v>
      </c>
      <c r="D541" t="s">
        <v>35</v>
      </c>
      <c r="E541" t="s">
        <v>2686</v>
      </c>
      <c r="F541" t="s">
        <v>230</v>
      </c>
      <c r="G541" t="s">
        <v>3164</v>
      </c>
      <c r="H541" t="s">
        <v>39</v>
      </c>
      <c r="I541" t="s">
        <v>40</v>
      </c>
      <c r="J541" t="s">
        <v>3165</v>
      </c>
      <c r="K541" t="s">
        <v>3165</v>
      </c>
      <c r="L541" t="s">
        <v>3166</v>
      </c>
      <c r="M541" t="s">
        <v>14</v>
      </c>
      <c r="N541" t="s">
        <v>14</v>
      </c>
      <c r="O541" t="s">
        <v>14</v>
      </c>
      <c r="P541" t="s">
        <v>14</v>
      </c>
      <c r="Q541" t="s">
        <v>3167</v>
      </c>
      <c r="R541" t="s">
        <v>3167</v>
      </c>
      <c r="S541" t="s">
        <v>3168</v>
      </c>
    </row>
    <row r="542" spans="1:19">
      <c r="A542" t="s">
        <v>3169</v>
      </c>
      <c r="B542" t="s">
        <v>3170</v>
      </c>
      <c r="C542" t="s">
        <v>3171</v>
      </c>
      <c r="D542" t="s">
        <v>35</v>
      </c>
      <c r="E542" t="s">
        <v>2686</v>
      </c>
      <c r="F542" t="s">
        <v>114</v>
      </c>
      <c r="G542" t="s">
        <v>3172</v>
      </c>
      <c r="H542" t="s">
        <v>39</v>
      </c>
      <c r="I542" t="s">
        <v>40</v>
      </c>
      <c r="J542" t="s">
        <v>3173</v>
      </c>
      <c r="K542" t="s">
        <v>3173</v>
      </c>
      <c r="L542" t="s">
        <v>3174</v>
      </c>
      <c r="M542" t="s">
        <v>14</v>
      </c>
      <c r="N542" t="s">
        <v>14</v>
      </c>
      <c r="O542" t="s">
        <v>14</v>
      </c>
      <c r="P542" t="s">
        <v>14</v>
      </c>
      <c r="Q542" t="s">
        <v>3175</v>
      </c>
      <c r="R542" t="s">
        <v>3175</v>
      </c>
      <c r="S542" t="s">
        <v>3176</v>
      </c>
    </row>
    <row r="543" spans="1:19">
      <c r="A543" t="s">
        <v>3177</v>
      </c>
      <c r="B543" t="s">
        <v>993</v>
      </c>
      <c r="C543" t="s">
        <v>49</v>
      </c>
      <c r="D543" t="s">
        <v>35</v>
      </c>
      <c r="E543" t="s">
        <v>2686</v>
      </c>
      <c r="F543" t="s">
        <v>785</v>
      </c>
      <c r="G543" t="s">
        <v>3178</v>
      </c>
      <c r="H543" t="s">
        <v>39</v>
      </c>
      <c r="I543" t="s">
        <v>40</v>
      </c>
      <c r="J543" t="s">
        <v>2968</v>
      </c>
      <c r="K543" t="s">
        <v>2968</v>
      </c>
      <c r="L543" t="s">
        <v>2969</v>
      </c>
      <c r="M543" t="s">
        <v>14</v>
      </c>
      <c r="N543" t="s">
        <v>14</v>
      </c>
      <c r="O543" t="s">
        <v>14</v>
      </c>
      <c r="P543" t="s">
        <v>14</v>
      </c>
      <c r="Q543" t="s">
        <v>3179</v>
      </c>
      <c r="R543" t="s">
        <v>3179</v>
      </c>
      <c r="S543" t="s">
        <v>998</v>
      </c>
    </row>
    <row r="544" spans="1:19">
      <c r="A544" t="s">
        <v>3180</v>
      </c>
      <c r="B544" t="s">
        <v>2886</v>
      </c>
      <c r="C544" t="s">
        <v>2725</v>
      </c>
      <c r="D544" t="s">
        <v>35</v>
      </c>
      <c r="E544" t="s">
        <v>2686</v>
      </c>
      <c r="F544" t="s">
        <v>720</v>
      </c>
      <c r="G544" t="s">
        <v>3181</v>
      </c>
      <c r="H544" t="s">
        <v>39</v>
      </c>
      <c r="I544" t="s">
        <v>40</v>
      </c>
      <c r="J544" t="s">
        <v>2888</v>
      </c>
      <c r="K544" t="s">
        <v>2888</v>
      </c>
      <c r="L544" t="s">
        <v>2889</v>
      </c>
      <c r="M544" t="s">
        <v>14</v>
      </c>
      <c r="N544" t="s">
        <v>14</v>
      </c>
      <c r="O544" t="s">
        <v>14</v>
      </c>
      <c r="P544" t="s">
        <v>14</v>
      </c>
      <c r="Q544" t="s">
        <v>3182</v>
      </c>
      <c r="R544" t="s">
        <v>3182</v>
      </c>
      <c r="S544" t="s">
        <v>2891</v>
      </c>
    </row>
    <row r="545" spans="1:19">
      <c r="A545" t="s">
        <v>3183</v>
      </c>
      <c r="B545" t="s">
        <v>2796</v>
      </c>
      <c r="C545" t="s">
        <v>861</v>
      </c>
      <c r="D545" t="s">
        <v>35</v>
      </c>
      <c r="E545" t="s">
        <v>2686</v>
      </c>
      <c r="F545" t="s">
        <v>221</v>
      </c>
      <c r="G545" t="s">
        <v>3184</v>
      </c>
      <c r="H545" t="s">
        <v>39</v>
      </c>
      <c r="I545" t="s">
        <v>40</v>
      </c>
      <c r="J545" t="s">
        <v>989</v>
      </c>
      <c r="K545" t="s">
        <v>989</v>
      </c>
      <c r="L545" t="s">
        <v>990</v>
      </c>
      <c r="M545" t="s">
        <v>14</v>
      </c>
      <c r="N545" t="s">
        <v>14</v>
      </c>
      <c r="O545" t="s">
        <v>14</v>
      </c>
      <c r="P545" t="s">
        <v>14</v>
      </c>
      <c r="Q545" t="s">
        <v>3185</v>
      </c>
      <c r="R545" t="s">
        <v>3185</v>
      </c>
      <c r="S545" t="s">
        <v>2800</v>
      </c>
    </row>
    <row r="546" spans="1:19">
      <c r="A546" t="s">
        <v>3186</v>
      </c>
      <c r="B546" t="s">
        <v>3187</v>
      </c>
      <c r="C546" t="s">
        <v>113</v>
      </c>
      <c r="D546" t="s">
        <v>35</v>
      </c>
      <c r="E546" t="s">
        <v>2686</v>
      </c>
      <c r="F546" t="s">
        <v>348</v>
      </c>
      <c r="G546" t="s">
        <v>3188</v>
      </c>
      <c r="H546" t="s">
        <v>39</v>
      </c>
      <c r="I546" t="s">
        <v>40</v>
      </c>
      <c r="J546" t="s">
        <v>1566</v>
      </c>
      <c r="K546" t="s">
        <v>1566</v>
      </c>
      <c r="L546" t="s">
        <v>1567</v>
      </c>
      <c r="M546" t="s">
        <v>14</v>
      </c>
      <c r="N546" t="s">
        <v>14</v>
      </c>
      <c r="O546" t="s">
        <v>14</v>
      </c>
      <c r="P546" t="s">
        <v>14</v>
      </c>
      <c r="Q546" t="s">
        <v>3189</v>
      </c>
      <c r="R546" t="s">
        <v>3189</v>
      </c>
      <c r="S546" t="s">
        <v>3190</v>
      </c>
    </row>
    <row r="547" spans="1:19">
      <c r="A547" t="s">
        <v>3191</v>
      </c>
      <c r="B547" t="s">
        <v>138</v>
      </c>
      <c r="C547" t="s">
        <v>139</v>
      </c>
      <c r="D547" t="s">
        <v>35</v>
      </c>
      <c r="E547" t="s">
        <v>2686</v>
      </c>
      <c r="F547" t="s">
        <v>357</v>
      </c>
      <c r="G547" t="s">
        <v>3192</v>
      </c>
      <c r="H547" t="s">
        <v>39</v>
      </c>
      <c r="I547" t="s">
        <v>40</v>
      </c>
      <c r="J547" t="s">
        <v>787</v>
      </c>
      <c r="K547" t="s">
        <v>787</v>
      </c>
      <c r="L547" t="s">
        <v>788</v>
      </c>
      <c r="M547" t="s">
        <v>14</v>
      </c>
      <c r="N547" t="s">
        <v>14</v>
      </c>
      <c r="O547" t="s">
        <v>14</v>
      </c>
      <c r="P547" t="s">
        <v>14</v>
      </c>
      <c r="Q547" t="s">
        <v>3193</v>
      </c>
      <c r="R547" t="s">
        <v>3193</v>
      </c>
      <c r="S547" t="s">
        <v>145</v>
      </c>
    </row>
    <row r="548" spans="1:19">
      <c r="A548" t="s">
        <v>3194</v>
      </c>
      <c r="B548" t="s">
        <v>1756</v>
      </c>
      <c r="C548" t="s">
        <v>113</v>
      </c>
      <c r="D548" t="s">
        <v>35</v>
      </c>
      <c r="E548" t="s">
        <v>2686</v>
      </c>
      <c r="F548" t="s">
        <v>419</v>
      </c>
      <c r="G548" t="s">
        <v>3195</v>
      </c>
      <c r="H548" t="s">
        <v>39</v>
      </c>
      <c r="I548" t="s">
        <v>40</v>
      </c>
      <c r="J548" t="s">
        <v>2099</v>
      </c>
      <c r="K548" t="s">
        <v>2099</v>
      </c>
      <c r="L548" t="s">
        <v>2100</v>
      </c>
      <c r="M548" t="s">
        <v>14</v>
      </c>
      <c r="N548" t="s">
        <v>14</v>
      </c>
      <c r="O548" t="s">
        <v>14</v>
      </c>
      <c r="P548" t="s">
        <v>14</v>
      </c>
      <c r="Q548" t="s">
        <v>3196</v>
      </c>
      <c r="R548" t="s">
        <v>3196</v>
      </c>
      <c r="S548" t="s">
        <v>1762</v>
      </c>
    </row>
    <row r="549" spans="1:19">
      <c r="A549" t="s">
        <v>3197</v>
      </c>
      <c r="B549" t="s">
        <v>3198</v>
      </c>
      <c r="C549" t="s">
        <v>809</v>
      </c>
      <c r="D549" t="s">
        <v>35</v>
      </c>
      <c r="E549" t="s">
        <v>3199</v>
      </c>
      <c r="F549" t="s">
        <v>1378</v>
      </c>
      <c r="G549" t="s">
        <v>3200</v>
      </c>
      <c r="H549" t="s">
        <v>85</v>
      </c>
      <c r="I549" t="s">
        <v>40</v>
      </c>
      <c r="J549" t="s">
        <v>3201</v>
      </c>
      <c r="K549" t="s">
        <v>3201</v>
      </c>
      <c r="L549" t="s">
        <v>3202</v>
      </c>
      <c r="M549" t="s">
        <v>14</v>
      </c>
      <c r="N549" t="s">
        <v>14</v>
      </c>
      <c r="O549" t="s">
        <v>14</v>
      </c>
      <c r="P549" t="s">
        <v>14</v>
      </c>
      <c r="Q549" t="s">
        <v>3203</v>
      </c>
      <c r="R549" t="s">
        <v>3203</v>
      </c>
      <c r="S549" t="s">
        <v>3204</v>
      </c>
    </row>
    <row r="550" spans="1:19">
      <c r="A550" t="s">
        <v>3205</v>
      </c>
      <c r="B550" t="s">
        <v>3206</v>
      </c>
      <c r="C550" t="s">
        <v>122</v>
      </c>
      <c r="D550" t="s">
        <v>35</v>
      </c>
      <c r="E550" t="s">
        <v>2686</v>
      </c>
      <c r="F550" t="s">
        <v>3207</v>
      </c>
      <c r="G550" t="s">
        <v>3208</v>
      </c>
      <c r="H550" t="s">
        <v>39</v>
      </c>
      <c r="I550" t="s">
        <v>40</v>
      </c>
      <c r="J550" t="s">
        <v>3209</v>
      </c>
      <c r="K550" t="s">
        <v>3209</v>
      </c>
      <c r="L550" t="s">
        <v>3210</v>
      </c>
      <c r="M550" t="s">
        <v>14</v>
      </c>
      <c r="N550" t="s">
        <v>14</v>
      </c>
      <c r="O550" t="s">
        <v>14</v>
      </c>
      <c r="P550" t="s">
        <v>14</v>
      </c>
      <c r="Q550" t="s">
        <v>3211</v>
      </c>
      <c r="R550" t="s">
        <v>3211</v>
      </c>
      <c r="S550" t="s">
        <v>3212</v>
      </c>
    </row>
    <row r="551" spans="1:19">
      <c r="A551" t="s">
        <v>3213</v>
      </c>
      <c r="B551" t="s">
        <v>3214</v>
      </c>
      <c r="C551" t="s">
        <v>3215</v>
      </c>
      <c r="D551" t="s">
        <v>35</v>
      </c>
      <c r="E551" t="s">
        <v>2686</v>
      </c>
      <c r="F551" t="s">
        <v>720</v>
      </c>
      <c r="G551" t="s">
        <v>3216</v>
      </c>
      <c r="H551" t="s">
        <v>39</v>
      </c>
      <c r="I551" t="s">
        <v>40</v>
      </c>
      <c r="J551" t="s">
        <v>554</v>
      </c>
      <c r="K551" t="s">
        <v>554</v>
      </c>
      <c r="L551" t="s">
        <v>555</v>
      </c>
      <c r="M551" t="s">
        <v>14</v>
      </c>
      <c r="N551" t="s">
        <v>14</v>
      </c>
      <c r="O551" t="s">
        <v>14</v>
      </c>
      <c r="P551" t="s">
        <v>14</v>
      </c>
      <c r="Q551" t="s">
        <v>3217</v>
      </c>
      <c r="R551" t="s">
        <v>3217</v>
      </c>
      <c r="S551" t="s">
        <v>3218</v>
      </c>
    </row>
    <row r="552" spans="1:19">
      <c r="A552" t="s">
        <v>3219</v>
      </c>
      <c r="B552" t="s">
        <v>3220</v>
      </c>
      <c r="C552" t="s">
        <v>3221</v>
      </c>
      <c r="D552" t="s">
        <v>35</v>
      </c>
      <c r="E552" t="s">
        <v>2686</v>
      </c>
      <c r="F552" t="s">
        <v>2104</v>
      </c>
      <c r="G552" t="s">
        <v>3222</v>
      </c>
      <c r="H552" t="s">
        <v>39</v>
      </c>
      <c r="I552" t="s">
        <v>40</v>
      </c>
      <c r="J552" t="s">
        <v>3223</v>
      </c>
      <c r="K552" t="s">
        <v>3223</v>
      </c>
      <c r="L552" t="s">
        <v>3224</v>
      </c>
      <c r="M552" t="s">
        <v>14</v>
      </c>
      <c r="N552" t="s">
        <v>14</v>
      </c>
      <c r="O552" t="s">
        <v>14</v>
      </c>
      <c r="P552" t="s">
        <v>14</v>
      </c>
      <c r="Q552" t="s">
        <v>3225</v>
      </c>
      <c r="R552" t="s">
        <v>3225</v>
      </c>
      <c r="S552" t="s">
        <v>3226</v>
      </c>
    </row>
    <row r="553" spans="1:19">
      <c r="A553" t="s">
        <v>3227</v>
      </c>
      <c r="B553" t="s">
        <v>3228</v>
      </c>
      <c r="C553" t="s">
        <v>818</v>
      </c>
      <c r="D553" t="s">
        <v>35</v>
      </c>
      <c r="E553" t="s">
        <v>2686</v>
      </c>
      <c r="F553" t="s">
        <v>3229</v>
      </c>
      <c r="G553" t="s">
        <v>3230</v>
      </c>
      <c r="H553" t="s">
        <v>39</v>
      </c>
      <c r="I553" t="s">
        <v>40</v>
      </c>
      <c r="J553" t="s">
        <v>1834</v>
      </c>
      <c r="K553" t="s">
        <v>1834</v>
      </c>
      <c r="L553" t="s">
        <v>1835</v>
      </c>
      <c r="M553" t="s">
        <v>14</v>
      </c>
      <c r="N553" t="s">
        <v>14</v>
      </c>
      <c r="O553" t="s">
        <v>14</v>
      </c>
      <c r="P553" t="s">
        <v>14</v>
      </c>
      <c r="Q553" t="s">
        <v>3231</v>
      </c>
      <c r="R553" t="s">
        <v>3231</v>
      </c>
      <c r="S553" t="s">
        <v>3232</v>
      </c>
    </row>
    <row r="554" spans="1:19">
      <c r="A554" t="s">
        <v>3233</v>
      </c>
      <c r="B554" t="s">
        <v>1292</v>
      </c>
      <c r="C554" t="s">
        <v>49</v>
      </c>
      <c r="D554" t="s">
        <v>35</v>
      </c>
      <c r="E554" t="s">
        <v>2686</v>
      </c>
      <c r="F554" t="s">
        <v>3234</v>
      </c>
      <c r="G554" t="s">
        <v>3235</v>
      </c>
      <c r="H554" t="s">
        <v>39</v>
      </c>
      <c r="I554" t="s">
        <v>40</v>
      </c>
      <c r="J554" t="s">
        <v>3236</v>
      </c>
      <c r="K554" t="s">
        <v>3236</v>
      </c>
      <c r="L554" t="s">
        <v>3237</v>
      </c>
      <c r="M554" t="s">
        <v>14</v>
      </c>
      <c r="N554" t="s">
        <v>14</v>
      </c>
      <c r="O554" t="s">
        <v>14</v>
      </c>
      <c r="P554" t="s">
        <v>14</v>
      </c>
      <c r="Q554" t="s">
        <v>3238</v>
      </c>
      <c r="R554" t="s">
        <v>3238</v>
      </c>
      <c r="S554" t="s">
        <v>1297</v>
      </c>
    </row>
    <row r="555" spans="1:19">
      <c r="A555" t="s">
        <v>3239</v>
      </c>
      <c r="B555" t="s">
        <v>914</v>
      </c>
      <c r="C555" t="s">
        <v>122</v>
      </c>
      <c r="D555" t="s">
        <v>35</v>
      </c>
      <c r="E555" t="s">
        <v>2686</v>
      </c>
      <c r="F555" t="s">
        <v>221</v>
      </c>
      <c r="G555" t="s">
        <v>3240</v>
      </c>
      <c r="H555" t="s">
        <v>39</v>
      </c>
      <c r="I555" t="s">
        <v>40</v>
      </c>
      <c r="J555" t="s">
        <v>1415</v>
      </c>
      <c r="K555" t="s">
        <v>1415</v>
      </c>
      <c r="L555" t="s">
        <v>1416</v>
      </c>
      <c r="M555" t="s">
        <v>14</v>
      </c>
      <c r="N555" t="s">
        <v>14</v>
      </c>
      <c r="O555" t="s">
        <v>14</v>
      </c>
      <c r="P555" t="s">
        <v>14</v>
      </c>
      <c r="Q555" t="s">
        <v>3241</v>
      </c>
      <c r="R555" t="s">
        <v>3241</v>
      </c>
      <c r="S555" t="s">
        <v>920</v>
      </c>
    </row>
    <row r="556" spans="1:19">
      <c r="A556" t="s">
        <v>3242</v>
      </c>
      <c r="B556" t="s">
        <v>3243</v>
      </c>
      <c r="C556" t="s">
        <v>122</v>
      </c>
      <c r="D556" t="s">
        <v>35</v>
      </c>
      <c r="E556" t="s">
        <v>2686</v>
      </c>
      <c r="F556" t="s">
        <v>3244</v>
      </c>
      <c r="G556" t="s">
        <v>3245</v>
      </c>
      <c r="H556" t="s">
        <v>39</v>
      </c>
      <c r="I556" t="s">
        <v>40</v>
      </c>
      <c r="J556" t="s">
        <v>688</v>
      </c>
      <c r="K556" t="s">
        <v>688</v>
      </c>
      <c r="L556" t="s">
        <v>689</v>
      </c>
      <c r="M556" t="s">
        <v>14</v>
      </c>
      <c r="N556" t="s">
        <v>14</v>
      </c>
      <c r="O556" t="s">
        <v>14</v>
      </c>
      <c r="P556" t="s">
        <v>14</v>
      </c>
      <c r="Q556" t="s">
        <v>3246</v>
      </c>
      <c r="R556" t="s">
        <v>3246</v>
      </c>
      <c r="S556" t="s">
        <v>3247</v>
      </c>
    </row>
    <row r="557" spans="1:19">
      <c r="A557" t="s">
        <v>3248</v>
      </c>
      <c r="B557" t="s">
        <v>3249</v>
      </c>
      <c r="C557" t="s">
        <v>148</v>
      </c>
      <c r="D557" t="s">
        <v>35</v>
      </c>
      <c r="E557" t="s">
        <v>2686</v>
      </c>
      <c r="F557" t="s">
        <v>3250</v>
      </c>
      <c r="G557" t="s">
        <v>3251</v>
      </c>
      <c r="H557" t="s">
        <v>39</v>
      </c>
      <c r="I557" t="s">
        <v>40</v>
      </c>
      <c r="J557" t="s">
        <v>1011</v>
      </c>
      <c r="K557" t="s">
        <v>1011</v>
      </c>
      <c r="L557" t="s">
        <v>1012</v>
      </c>
      <c r="M557" t="s">
        <v>14</v>
      </c>
      <c r="N557" t="s">
        <v>14</v>
      </c>
      <c r="O557" t="s">
        <v>14</v>
      </c>
      <c r="P557" t="s">
        <v>14</v>
      </c>
      <c r="Q557" t="s">
        <v>3252</v>
      </c>
      <c r="R557" t="s">
        <v>3252</v>
      </c>
      <c r="S557" t="s">
        <v>3253</v>
      </c>
    </row>
    <row r="558" spans="1:19">
      <c r="A558" t="s">
        <v>3254</v>
      </c>
      <c r="B558" t="s">
        <v>927</v>
      </c>
      <c r="C558" t="s">
        <v>122</v>
      </c>
      <c r="D558" t="s">
        <v>35</v>
      </c>
      <c r="E558" t="s">
        <v>2686</v>
      </c>
      <c r="F558" t="s">
        <v>928</v>
      </c>
      <c r="G558" t="s">
        <v>3255</v>
      </c>
      <c r="H558" t="s">
        <v>39</v>
      </c>
      <c r="I558" t="s">
        <v>40</v>
      </c>
      <c r="J558" t="s">
        <v>1615</v>
      </c>
      <c r="K558" t="s">
        <v>1615</v>
      </c>
      <c r="L558" t="s">
        <v>1616</v>
      </c>
      <c r="M558" t="s">
        <v>14</v>
      </c>
      <c r="N558" t="s">
        <v>14</v>
      </c>
      <c r="O558" t="s">
        <v>14</v>
      </c>
      <c r="P558" t="s">
        <v>14</v>
      </c>
      <c r="Q558" t="s">
        <v>3256</v>
      </c>
      <c r="R558" t="s">
        <v>3256</v>
      </c>
      <c r="S558" t="s">
        <v>933</v>
      </c>
    </row>
    <row r="559" spans="1:19">
      <c r="A559" t="s">
        <v>3257</v>
      </c>
      <c r="B559" t="s">
        <v>3258</v>
      </c>
      <c r="C559" t="s">
        <v>818</v>
      </c>
      <c r="D559" t="s">
        <v>35</v>
      </c>
      <c r="E559" t="s">
        <v>2686</v>
      </c>
      <c r="F559" t="s">
        <v>3259</v>
      </c>
      <c r="G559" t="s">
        <v>3260</v>
      </c>
      <c r="H559" t="s">
        <v>39</v>
      </c>
      <c r="I559" t="s">
        <v>40</v>
      </c>
      <c r="J559" t="s">
        <v>938</v>
      </c>
      <c r="K559" t="s">
        <v>938</v>
      </c>
      <c r="L559" t="s">
        <v>939</v>
      </c>
      <c r="M559" t="s">
        <v>14</v>
      </c>
      <c r="N559" t="s">
        <v>14</v>
      </c>
      <c r="O559" t="s">
        <v>14</v>
      </c>
      <c r="P559" t="s">
        <v>14</v>
      </c>
      <c r="Q559" t="s">
        <v>3261</v>
      </c>
      <c r="R559" t="s">
        <v>3261</v>
      </c>
      <c r="S559" t="s">
        <v>3262</v>
      </c>
    </row>
    <row r="560" spans="1:19">
      <c r="A560" t="s">
        <v>3263</v>
      </c>
      <c r="B560" t="s">
        <v>3264</v>
      </c>
      <c r="C560" t="s">
        <v>49</v>
      </c>
      <c r="D560" t="s">
        <v>35</v>
      </c>
      <c r="E560" t="s">
        <v>2686</v>
      </c>
      <c r="F560" t="s">
        <v>3265</v>
      </c>
      <c r="G560" t="s">
        <v>3266</v>
      </c>
      <c r="H560" t="s">
        <v>39</v>
      </c>
      <c r="I560" t="s">
        <v>40</v>
      </c>
      <c r="J560" t="s">
        <v>3267</v>
      </c>
      <c r="K560" t="s">
        <v>3267</v>
      </c>
      <c r="L560" t="s">
        <v>3268</v>
      </c>
      <c r="M560" t="s">
        <v>14</v>
      </c>
      <c r="N560" t="s">
        <v>14</v>
      </c>
      <c r="O560" t="s">
        <v>14</v>
      </c>
      <c r="P560" t="s">
        <v>14</v>
      </c>
      <c r="Q560" t="s">
        <v>3269</v>
      </c>
      <c r="R560" t="s">
        <v>3269</v>
      </c>
      <c r="S560" t="s">
        <v>3270</v>
      </c>
    </row>
    <row r="561" spans="1:19">
      <c r="A561" t="s">
        <v>3271</v>
      </c>
      <c r="B561" t="s">
        <v>3272</v>
      </c>
      <c r="C561" t="s">
        <v>236</v>
      </c>
      <c r="D561" t="s">
        <v>35</v>
      </c>
      <c r="E561" t="s">
        <v>2686</v>
      </c>
      <c r="F561" t="s">
        <v>3273</v>
      </c>
      <c r="G561" t="s">
        <v>3274</v>
      </c>
      <c r="H561" t="s">
        <v>39</v>
      </c>
      <c r="I561" t="s">
        <v>40</v>
      </c>
      <c r="J561" t="s">
        <v>850</v>
      </c>
      <c r="K561" t="s">
        <v>850</v>
      </c>
      <c r="L561" t="s">
        <v>851</v>
      </c>
      <c r="M561" t="s">
        <v>14</v>
      </c>
      <c r="N561" t="s">
        <v>14</v>
      </c>
      <c r="O561" t="s">
        <v>14</v>
      </c>
      <c r="P561" t="s">
        <v>14</v>
      </c>
      <c r="Q561" t="s">
        <v>3275</v>
      </c>
      <c r="R561" t="s">
        <v>3275</v>
      </c>
      <c r="S561" t="s">
        <v>3276</v>
      </c>
    </row>
    <row r="562" spans="1:19">
      <c r="A562" t="s">
        <v>3277</v>
      </c>
      <c r="B562" t="s">
        <v>3081</v>
      </c>
      <c r="C562" t="s">
        <v>512</v>
      </c>
      <c r="D562" t="s">
        <v>35</v>
      </c>
      <c r="E562" t="s">
        <v>2686</v>
      </c>
      <c r="F562" t="s">
        <v>37</v>
      </c>
      <c r="G562" t="s">
        <v>3278</v>
      </c>
      <c r="H562" t="s">
        <v>39</v>
      </c>
      <c r="I562" t="s">
        <v>40</v>
      </c>
      <c r="J562" t="s">
        <v>995</v>
      </c>
      <c r="K562" t="s">
        <v>995</v>
      </c>
      <c r="L562" t="s">
        <v>996</v>
      </c>
      <c r="M562" t="s">
        <v>14</v>
      </c>
      <c r="N562" t="s">
        <v>14</v>
      </c>
      <c r="O562" t="s">
        <v>14</v>
      </c>
      <c r="P562" t="s">
        <v>14</v>
      </c>
      <c r="Q562" t="s">
        <v>3279</v>
      </c>
      <c r="R562" t="s">
        <v>3279</v>
      </c>
      <c r="S562" t="s">
        <v>3084</v>
      </c>
    </row>
    <row r="563" spans="1:19">
      <c r="A563" t="s">
        <v>3280</v>
      </c>
      <c r="B563" t="s">
        <v>3281</v>
      </c>
      <c r="C563" t="s">
        <v>512</v>
      </c>
      <c r="D563" t="s">
        <v>35</v>
      </c>
      <c r="E563" t="s">
        <v>2686</v>
      </c>
      <c r="F563" t="s">
        <v>348</v>
      </c>
      <c r="G563" t="s">
        <v>3282</v>
      </c>
      <c r="H563" t="s">
        <v>39</v>
      </c>
      <c r="I563" t="s">
        <v>40</v>
      </c>
      <c r="J563" t="s">
        <v>3115</v>
      </c>
      <c r="K563" t="s">
        <v>3115</v>
      </c>
      <c r="L563" t="s">
        <v>3116</v>
      </c>
      <c r="M563" t="s">
        <v>14</v>
      </c>
      <c r="N563" t="s">
        <v>14</v>
      </c>
      <c r="O563" t="s">
        <v>14</v>
      </c>
      <c r="P563" t="s">
        <v>14</v>
      </c>
      <c r="Q563" t="s">
        <v>3283</v>
      </c>
      <c r="R563" t="s">
        <v>3283</v>
      </c>
      <c r="S563" t="s">
        <v>3284</v>
      </c>
    </row>
    <row r="564" spans="1:19">
      <c r="A564" t="s">
        <v>3285</v>
      </c>
      <c r="B564" t="s">
        <v>3128</v>
      </c>
      <c r="C564" t="s">
        <v>3129</v>
      </c>
      <c r="D564" t="s">
        <v>35</v>
      </c>
      <c r="E564" t="s">
        <v>2686</v>
      </c>
      <c r="F564" t="s">
        <v>810</v>
      </c>
      <c r="G564" t="s">
        <v>3286</v>
      </c>
      <c r="H564" t="s">
        <v>39</v>
      </c>
      <c r="I564" t="s">
        <v>40</v>
      </c>
      <c r="J564" t="s">
        <v>386</v>
      </c>
      <c r="K564" t="s">
        <v>386</v>
      </c>
      <c r="L564" t="s">
        <v>387</v>
      </c>
      <c r="M564" t="s">
        <v>14</v>
      </c>
      <c r="N564" t="s">
        <v>14</v>
      </c>
      <c r="O564" t="s">
        <v>14</v>
      </c>
      <c r="P564" t="s">
        <v>14</v>
      </c>
      <c r="Q564" t="s">
        <v>3287</v>
      </c>
      <c r="R564" t="s">
        <v>3287</v>
      </c>
      <c r="S564" t="s">
        <v>3132</v>
      </c>
    </row>
    <row r="565" spans="1:19">
      <c r="A565" t="s">
        <v>3288</v>
      </c>
      <c r="B565" t="s">
        <v>520</v>
      </c>
      <c r="C565" t="s">
        <v>384</v>
      </c>
      <c r="D565" t="s">
        <v>35</v>
      </c>
      <c r="E565" t="s">
        <v>2686</v>
      </c>
      <c r="F565" t="s">
        <v>1326</v>
      </c>
      <c r="G565" t="s">
        <v>3289</v>
      </c>
      <c r="H565" t="s">
        <v>39</v>
      </c>
      <c r="I565" t="s">
        <v>40</v>
      </c>
      <c r="J565" t="s">
        <v>523</v>
      </c>
      <c r="K565" t="s">
        <v>523</v>
      </c>
      <c r="L565" t="s">
        <v>524</v>
      </c>
      <c r="M565" t="s">
        <v>14</v>
      </c>
      <c r="N565" t="s">
        <v>14</v>
      </c>
      <c r="O565" t="s">
        <v>14</v>
      </c>
      <c r="P565" t="s">
        <v>14</v>
      </c>
      <c r="Q565" t="s">
        <v>3290</v>
      </c>
      <c r="R565" t="s">
        <v>3290</v>
      </c>
      <c r="S565" t="s">
        <v>526</v>
      </c>
    </row>
    <row r="566" spans="1:19">
      <c r="A566" t="s">
        <v>3291</v>
      </c>
      <c r="B566" t="s">
        <v>927</v>
      </c>
      <c r="C566" t="s">
        <v>122</v>
      </c>
      <c r="D566" t="s">
        <v>35</v>
      </c>
      <c r="E566" t="s">
        <v>2686</v>
      </c>
      <c r="F566" t="s">
        <v>928</v>
      </c>
      <c r="G566" t="s">
        <v>3292</v>
      </c>
      <c r="H566" t="s">
        <v>39</v>
      </c>
      <c r="I566" t="s">
        <v>40</v>
      </c>
      <c r="J566" t="s">
        <v>568</v>
      </c>
      <c r="K566" t="s">
        <v>568</v>
      </c>
      <c r="L566" t="s">
        <v>1193</v>
      </c>
      <c r="M566" t="s">
        <v>14</v>
      </c>
      <c r="N566" t="s">
        <v>14</v>
      </c>
      <c r="O566" t="s">
        <v>14</v>
      </c>
      <c r="P566" t="s">
        <v>14</v>
      </c>
      <c r="Q566" t="s">
        <v>3293</v>
      </c>
      <c r="R566" t="s">
        <v>3293</v>
      </c>
      <c r="S566" t="s">
        <v>933</v>
      </c>
    </row>
    <row r="567" spans="1:19">
      <c r="A567" t="s">
        <v>3294</v>
      </c>
      <c r="B567" t="s">
        <v>243</v>
      </c>
      <c r="C567" t="s">
        <v>122</v>
      </c>
      <c r="D567" t="s">
        <v>35</v>
      </c>
      <c r="E567" t="s">
        <v>2686</v>
      </c>
      <c r="F567" t="s">
        <v>270</v>
      </c>
      <c r="G567" t="s">
        <v>3295</v>
      </c>
      <c r="H567" t="s">
        <v>39</v>
      </c>
      <c r="I567" t="s">
        <v>40</v>
      </c>
      <c r="J567" t="s">
        <v>3296</v>
      </c>
      <c r="K567" t="s">
        <v>3296</v>
      </c>
      <c r="L567" t="s">
        <v>3297</v>
      </c>
      <c r="M567" t="s">
        <v>14</v>
      </c>
      <c r="N567" t="s">
        <v>14</v>
      </c>
      <c r="O567" t="s">
        <v>14</v>
      </c>
      <c r="P567" t="s">
        <v>14</v>
      </c>
      <c r="Q567" t="s">
        <v>3298</v>
      </c>
      <c r="R567" t="s">
        <v>3298</v>
      </c>
      <c r="S567" t="s">
        <v>248</v>
      </c>
    </row>
    <row r="568" spans="1:19">
      <c r="A568" t="s">
        <v>3299</v>
      </c>
      <c r="B568" t="s">
        <v>3300</v>
      </c>
      <c r="C568" t="s">
        <v>122</v>
      </c>
      <c r="D568" t="s">
        <v>35</v>
      </c>
      <c r="E568" t="s">
        <v>2686</v>
      </c>
      <c r="F568" t="s">
        <v>114</v>
      </c>
      <c r="G568" t="s">
        <v>3301</v>
      </c>
      <c r="H568" t="s">
        <v>39</v>
      </c>
      <c r="I568" t="s">
        <v>40</v>
      </c>
      <c r="J568" t="s">
        <v>3302</v>
      </c>
      <c r="K568" t="s">
        <v>3302</v>
      </c>
      <c r="L568" t="s">
        <v>3303</v>
      </c>
      <c r="M568" t="s">
        <v>14</v>
      </c>
      <c r="N568" t="s">
        <v>14</v>
      </c>
      <c r="O568" t="s">
        <v>14</v>
      </c>
      <c r="P568" t="s">
        <v>14</v>
      </c>
      <c r="Q568" t="s">
        <v>3304</v>
      </c>
      <c r="R568" t="s">
        <v>3304</v>
      </c>
      <c r="S568" t="s">
        <v>3305</v>
      </c>
    </row>
    <row r="569" spans="1:19">
      <c r="A569" t="s">
        <v>3306</v>
      </c>
      <c r="B569" t="s">
        <v>3307</v>
      </c>
      <c r="C569" t="s">
        <v>3308</v>
      </c>
      <c r="D569" t="s">
        <v>35</v>
      </c>
      <c r="E569" t="s">
        <v>2686</v>
      </c>
      <c r="F569" t="s">
        <v>348</v>
      </c>
      <c r="G569" t="s">
        <v>3309</v>
      </c>
      <c r="H569" t="s">
        <v>39</v>
      </c>
      <c r="I569" t="s">
        <v>40</v>
      </c>
      <c r="J569" t="s">
        <v>1460</v>
      </c>
      <c r="K569" t="s">
        <v>1460</v>
      </c>
      <c r="L569" t="s">
        <v>1461</v>
      </c>
      <c r="M569" t="s">
        <v>14</v>
      </c>
      <c r="N569" t="s">
        <v>14</v>
      </c>
      <c r="O569" t="s">
        <v>14</v>
      </c>
      <c r="P569" t="s">
        <v>14</v>
      </c>
      <c r="Q569" t="s">
        <v>3310</v>
      </c>
      <c r="R569" t="s">
        <v>3310</v>
      </c>
      <c r="S569" t="s">
        <v>3311</v>
      </c>
    </row>
    <row r="570" spans="1:19">
      <c r="A570" t="s">
        <v>3312</v>
      </c>
      <c r="B570" t="s">
        <v>1377</v>
      </c>
      <c r="C570" t="s">
        <v>179</v>
      </c>
      <c r="D570" t="s">
        <v>35</v>
      </c>
      <c r="E570" t="s">
        <v>2686</v>
      </c>
      <c r="F570" t="s">
        <v>3313</v>
      </c>
      <c r="G570" t="s">
        <v>3314</v>
      </c>
      <c r="H570" t="s">
        <v>39</v>
      </c>
      <c r="I570" t="s">
        <v>40</v>
      </c>
      <c r="J570" t="s">
        <v>1403</v>
      </c>
      <c r="K570" t="s">
        <v>1403</v>
      </c>
      <c r="L570" t="s">
        <v>1404</v>
      </c>
      <c r="M570" t="s">
        <v>14</v>
      </c>
      <c r="N570" t="s">
        <v>14</v>
      </c>
      <c r="O570" t="s">
        <v>14</v>
      </c>
      <c r="P570" t="s">
        <v>14</v>
      </c>
      <c r="Q570" t="s">
        <v>3315</v>
      </c>
      <c r="R570" t="s">
        <v>3315</v>
      </c>
      <c r="S570" t="s">
        <v>1383</v>
      </c>
    </row>
    <row r="571" spans="1:19">
      <c r="A571" t="s">
        <v>3316</v>
      </c>
      <c r="B571" t="s">
        <v>3317</v>
      </c>
      <c r="C571" t="s">
        <v>3318</v>
      </c>
      <c r="D571" t="s">
        <v>35</v>
      </c>
      <c r="E571" t="s">
        <v>2686</v>
      </c>
      <c r="F571" t="s">
        <v>171</v>
      </c>
      <c r="G571" t="s">
        <v>3319</v>
      </c>
      <c r="H571" t="s">
        <v>39</v>
      </c>
      <c r="I571" t="s">
        <v>40</v>
      </c>
      <c r="J571" t="s">
        <v>3012</v>
      </c>
      <c r="K571" t="s">
        <v>3012</v>
      </c>
      <c r="L571" t="s">
        <v>3013</v>
      </c>
      <c r="M571" t="s">
        <v>14</v>
      </c>
      <c r="N571" t="s">
        <v>14</v>
      </c>
      <c r="O571" t="s">
        <v>14</v>
      </c>
      <c r="P571" t="s">
        <v>14</v>
      </c>
      <c r="Q571" t="s">
        <v>3320</v>
      </c>
      <c r="R571" t="s">
        <v>3320</v>
      </c>
      <c r="S571" t="s">
        <v>3321</v>
      </c>
    </row>
    <row r="572" spans="1:19">
      <c r="A572" t="s">
        <v>3322</v>
      </c>
      <c r="B572" t="s">
        <v>1054</v>
      </c>
      <c r="C572" t="s">
        <v>49</v>
      </c>
      <c r="D572" t="s">
        <v>35</v>
      </c>
      <c r="E572" t="s">
        <v>2686</v>
      </c>
      <c r="F572" t="s">
        <v>114</v>
      </c>
      <c r="G572" t="s">
        <v>3323</v>
      </c>
      <c r="H572" t="s">
        <v>39</v>
      </c>
      <c r="I572" t="s">
        <v>40</v>
      </c>
      <c r="J572" t="s">
        <v>1615</v>
      </c>
      <c r="K572" t="s">
        <v>1615</v>
      </c>
      <c r="L572" t="s">
        <v>1616</v>
      </c>
      <c r="M572" t="s">
        <v>14</v>
      </c>
      <c r="N572" t="s">
        <v>14</v>
      </c>
      <c r="O572" t="s">
        <v>14</v>
      </c>
      <c r="P572" t="s">
        <v>14</v>
      </c>
      <c r="Q572" t="s">
        <v>3324</v>
      </c>
      <c r="R572" t="s">
        <v>3324</v>
      </c>
      <c r="S572" t="s">
        <v>1059</v>
      </c>
    </row>
    <row r="573" spans="1:19">
      <c r="A573" t="s">
        <v>3325</v>
      </c>
      <c r="B573" t="s">
        <v>3326</v>
      </c>
      <c r="C573" t="s">
        <v>113</v>
      </c>
      <c r="D573" t="s">
        <v>35</v>
      </c>
      <c r="E573" t="s">
        <v>2686</v>
      </c>
      <c r="F573" t="s">
        <v>114</v>
      </c>
      <c r="G573" t="s">
        <v>3327</v>
      </c>
      <c r="H573" t="s">
        <v>39</v>
      </c>
      <c r="I573" t="s">
        <v>40</v>
      </c>
      <c r="J573" t="s">
        <v>3026</v>
      </c>
      <c r="K573" t="s">
        <v>3026</v>
      </c>
      <c r="L573" t="s">
        <v>3027</v>
      </c>
      <c r="M573" t="s">
        <v>14</v>
      </c>
      <c r="N573" t="s">
        <v>14</v>
      </c>
      <c r="O573" t="s">
        <v>14</v>
      </c>
      <c r="P573" t="s">
        <v>14</v>
      </c>
      <c r="Q573" t="s">
        <v>3328</v>
      </c>
      <c r="R573" t="s">
        <v>3328</v>
      </c>
      <c r="S573" t="s">
        <v>3329</v>
      </c>
    </row>
    <row r="574" spans="1:19">
      <c r="A574" t="s">
        <v>3330</v>
      </c>
      <c r="B574" t="s">
        <v>3331</v>
      </c>
      <c r="C574" t="s">
        <v>49</v>
      </c>
      <c r="D574" t="s">
        <v>35</v>
      </c>
      <c r="E574" t="s">
        <v>2686</v>
      </c>
      <c r="F574" t="s">
        <v>114</v>
      </c>
      <c r="G574" t="s">
        <v>3332</v>
      </c>
      <c r="H574" t="s">
        <v>39</v>
      </c>
      <c r="I574" t="s">
        <v>40</v>
      </c>
      <c r="J574" t="s">
        <v>317</v>
      </c>
      <c r="K574" t="s">
        <v>317</v>
      </c>
      <c r="L574" t="s">
        <v>318</v>
      </c>
      <c r="M574" t="s">
        <v>14</v>
      </c>
      <c r="N574" t="s">
        <v>14</v>
      </c>
      <c r="O574" t="s">
        <v>14</v>
      </c>
      <c r="P574" t="s">
        <v>14</v>
      </c>
      <c r="Q574" t="s">
        <v>3333</v>
      </c>
      <c r="R574" t="s">
        <v>3333</v>
      </c>
      <c r="S574" t="s">
        <v>3334</v>
      </c>
    </row>
    <row r="575" spans="1:19">
      <c r="A575" t="s">
        <v>3335</v>
      </c>
      <c r="B575" t="s">
        <v>3163</v>
      </c>
      <c r="C575" t="s">
        <v>2546</v>
      </c>
      <c r="D575" t="s">
        <v>35</v>
      </c>
      <c r="E575" t="s">
        <v>2686</v>
      </c>
      <c r="F575" t="s">
        <v>114</v>
      </c>
      <c r="G575" t="s">
        <v>3164</v>
      </c>
      <c r="H575" t="s">
        <v>39</v>
      </c>
      <c r="I575" t="s">
        <v>40</v>
      </c>
      <c r="J575" t="s">
        <v>3165</v>
      </c>
      <c r="K575" t="s">
        <v>3165</v>
      </c>
      <c r="L575" t="s">
        <v>3166</v>
      </c>
      <c r="M575" t="s">
        <v>14</v>
      </c>
      <c r="N575" t="s">
        <v>14</v>
      </c>
      <c r="O575" t="s">
        <v>14</v>
      </c>
      <c r="P575" t="s">
        <v>14</v>
      </c>
      <c r="Q575" t="s">
        <v>3336</v>
      </c>
      <c r="R575" t="s">
        <v>3336</v>
      </c>
      <c r="S575" t="s">
        <v>3168</v>
      </c>
    </row>
    <row r="576" spans="1:19">
      <c r="A576" t="s">
        <v>3337</v>
      </c>
      <c r="B576" t="s">
        <v>2432</v>
      </c>
      <c r="C576" t="s">
        <v>498</v>
      </c>
      <c r="D576" t="s">
        <v>35</v>
      </c>
      <c r="E576" t="s">
        <v>2686</v>
      </c>
      <c r="F576" t="s">
        <v>686</v>
      </c>
      <c r="G576" t="s">
        <v>2433</v>
      </c>
      <c r="H576" t="s">
        <v>39</v>
      </c>
      <c r="I576" t="s">
        <v>40</v>
      </c>
      <c r="J576" t="s">
        <v>3338</v>
      </c>
      <c r="K576" t="s">
        <v>3338</v>
      </c>
      <c r="L576" t="s">
        <v>3339</v>
      </c>
      <c r="M576" t="s">
        <v>14</v>
      </c>
      <c r="N576" t="s">
        <v>14</v>
      </c>
      <c r="O576" t="s">
        <v>14</v>
      </c>
      <c r="P576" t="s">
        <v>14</v>
      </c>
      <c r="Q576" t="s">
        <v>3340</v>
      </c>
      <c r="R576" t="s">
        <v>3340</v>
      </c>
      <c r="S576" t="s">
        <v>2437</v>
      </c>
    </row>
    <row r="577" spans="1:19">
      <c r="A577" t="s">
        <v>3341</v>
      </c>
      <c r="B577" t="s">
        <v>3342</v>
      </c>
      <c r="C577" t="s">
        <v>148</v>
      </c>
      <c r="D577" t="s">
        <v>35</v>
      </c>
      <c r="E577" t="s">
        <v>2686</v>
      </c>
      <c r="F577" t="s">
        <v>1378</v>
      </c>
      <c r="G577" t="s">
        <v>3343</v>
      </c>
      <c r="H577" t="s">
        <v>39</v>
      </c>
      <c r="I577" t="s">
        <v>40</v>
      </c>
      <c r="J577" t="s">
        <v>1177</v>
      </c>
      <c r="K577" t="s">
        <v>1177</v>
      </c>
      <c r="L577" t="s">
        <v>1178</v>
      </c>
      <c r="M577" t="s">
        <v>14</v>
      </c>
      <c r="N577" t="s">
        <v>14</v>
      </c>
      <c r="O577" t="s">
        <v>14</v>
      </c>
      <c r="P577" t="s">
        <v>14</v>
      </c>
      <c r="Q577" t="s">
        <v>3344</v>
      </c>
      <c r="R577" t="s">
        <v>3344</v>
      </c>
      <c r="S577" t="s">
        <v>3345</v>
      </c>
    </row>
    <row r="578" spans="1:19">
      <c r="A578" t="s">
        <v>3346</v>
      </c>
      <c r="B578" t="s">
        <v>636</v>
      </c>
      <c r="C578" t="s">
        <v>122</v>
      </c>
      <c r="D578" t="s">
        <v>35</v>
      </c>
      <c r="E578" t="s">
        <v>2686</v>
      </c>
      <c r="F578" t="s">
        <v>37</v>
      </c>
      <c r="G578" t="s">
        <v>3347</v>
      </c>
      <c r="H578" t="s">
        <v>39</v>
      </c>
      <c r="I578" t="s">
        <v>40</v>
      </c>
      <c r="J578" t="s">
        <v>3031</v>
      </c>
      <c r="K578" t="s">
        <v>3031</v>
      </c>
      <c r="L578" t="s">
        <v>3032</v>
      </c>
      <c r="M578" t="s">
        <v>14</v>
      </c>
      <c r="N578" t="s">
        <v>14</v>
      </c>
      <c r="O578" t="s">
        <v>14</v>
      </c>
      <c r="P578" t="s">
        <v>14</v>
      </c>
      <c r="Q578" t="s">
        <v>3348</v>
      </c>
      <c r="R578" t="s">
        <v>3348</v>
      </c>
      <c r="S578" t="s">
        <v>643</v>
      </c>
    </row>
    <row r="579" spans="1:19">
      <c r="A579" t="s">
        <v>3349</v>
      </c>
      <c r="B579" t="s">
        <v>3081</v>
      </c>
      <c r="C579" t="s">
        <v>512</v>
      </c>
      <c r="D579" t="s">
        <v>35</v>
      </c>
      <c r="E579" t="s">
        <v>2686</v>
      </c>
      <c r="F579" t="s">
        <v>221</v>
      </c>
      <c r="G579" t="s">
        <v>3350</v>
      </c>
      <c r="H579" t="s">
        <v>39</v>
      </c>
      <c r="I579" t="s">
        <v>40</v>
      </c>
      <c r="J579" t="s">
        <v>1759</v>
      </c>
      <c r="K579" t="s">
        <v>1759</v>
      </c>
      <c r="L579" t="s">
        <v>1760</v>
      </c>
      <c r="M579" t="s">
        <v>14</v>
      </c>
      <c r="N579" t="s">
        <v>14</v>
      </c>
      <c r="O579" t="s">
        <v>14</v>
      </c>
      <c r="P579" t="s">
        <v>14</v>
      </c>
      <c r="Q579" t="s">
        <v>3351</v>
      </c>
      <c r="R579" t="s">
        <v>3351</v>
      </c>
      <c r="S579" t="s">
        <v>3084</v>
      </c>
    </row>
    <row r="580" spans="1:19">
      <c r="A580" t="s">
        <v>3352</v>
      </c>
      <c r="B580" t="s">
        <v>3353</v>
      </c>
      <c r="C580" t="s">
        <v>1280</v>
      </c>
      <c r="D580" t="s">
        <v>35</v>
      </c>
      <c r="E580" t="s">
        <v>2686</v>
      </c>
      <c r="F580" t="s">
        <v>348</v>
      </c>
      <c r="G580" t="s">
        <v>3354</v>
      </c>
      <c r="H580" t="s">
        <v>39</v>
      </c>
      <c r="I580" t="s">
        <v>40</v>
      </c>
      <c r="J580" t="s">
        <v>3355</v>
      </c>
      <c r="K580" t="s">
        <v>3355</v>
      </c>
      <c r="L580" t="s">
        <v>3356</v>
      </c>
      <c r="M580" t="s">
        <v>14</v>
      </c>
      <c r="N580" t="s">
        <v>14</v>
      </c>
      <c r="O580" t="s">
        <v>14</v>
      </c>
      <c r="P580" t="s">
        <v>14</v>
      </c>
      <c r="Q580" t="s">
        <v>3357</v>
      </c>
      <c r="R580" t="s">
        <v>3357</v>
      </c>
      <c r="S580" t="s">
        <v>3358</v>
      </c>
    </row>
    <row r="581" spans="1:19">
      <c r="A581" t="s">
        <v>3359</v>
      </c>
      <c r="B581" t="s">
        <v>3072</v>
      </c>
      <c r="C581" t="s">
        <v>742</v>
      </c>
      <c r="D581" t="s">
        <v>35</v>
      </c>
      <c r="E581" t="s">
        <v>2686</v>
      </c>
      <c r="F581" t="s">
        <v>61</v>
      </c>
      <c r="G581" t="s">
        <v>3360</v>
      </c>
      <c r="H581" t="s">
        <v>39</v>
      </c>
      <c r="I581" t="s">
        <v>40</v>
      </c>
      <c r="J581" t="s">
        <v>1003</v>
      </c>
      <c r="K581" t="s">
        <v>1003</v>
      </c>
      <c r="L581" t="s">
        <v>1004</v>
      </c>
      <c r="M581" t="s">
        <v>14</v>
      </c>
      <c r="N581" t="s">
        <v>14</v>
      </c>
      <c r="O581" t="s">
        <v>14</v>
      </c>
      <c r="P581" t="s">
        <v>14</v>
      </c>
      <c r="Q581" t="s">
        <v>3361</v>
      </c>
      <c r="R581" t="s">
        <v>3361</v>
      </c>
      <c r="S581" t="s">
        <v>3075</v>
      </c>
    </row>
    <row r="582" spans="1:19">
      <c r="A582" t="s">
        <v>3362</v>
      </c>
      <c r="B582" t="s">
        <v>2870</v>
      </c>
      <c r="C582" t="s">
        <v>49</v>
      </c>
      <c r="D582" t="s">
        <v>35</v>
      </c>
      <c r="E582" t="s">
        <v>2686</v>
      </c>
      <c r="F582" t="s">
        <v>2871</v>
      </c>
      <c r="G582" t="s">
        <v>3363</v>
      </c>
      <c r="H582" t="s">
        <v>39</v>
      </c>
      <c r="I582" t="s">
        <v>40</v>
      </c>
      <c r="J582" t="s">
        <v>917</v>
      </c>
      <c r="K582" t="s">
        <v>917</v>
      </c>
      <c r="L582" t="s">
        <v>918</v>
      </c>
      <c r="M582" t="s">
        <v>14</v>
      </c>
      <c r="N582" t="s">
        <v>14</v>
      </c>
      <c r="O582" t="s">
        <v>14</v>
      </c>
      <c r="P582" t="s">
        <v>14</v>
      </c>
      <c r="Q582" t="s">
        <v>3364</v>
      </c>
      <c r="R582" t="s">
        <v>3364</v>
      </c>
      <c r="S582" t="s">
        <v>2874</v>
      </c>
    </row>
    <row r="583" spans="1:19">
      <c r="A583" t="s">
        <v>3365</v>
      </c>
      <c r="B583" t="s">
        <v>3128</v>
      </c>
      <c r="C583" t="s">
        <v>3129</v>
      </c>
      <c r="D583" t="s">
        <v>35</v>
      </c>
      <c r="E583" t="s">
        <v>2686</v>
      </c>
      <c r="F583" t="s">
        <v>720</v>
      </c>
      <c r="G583" t="s">
        <v>3366</v>
      </c>
      <c r="H583" t="s">
        <v>39</v>
      </c>
      <c r="I583" t="s">
        <v>40</v>
      </c>
      <c r="J583" t="s">
        <v>386</v>
      </c>
      <c r="K583" t="s">
        <v>386</v>
      </c>
      <c r="L583" t="s">
        <v>387</v>
      </c>
      <c r="M583" t="s">
        <v>14</v>
      </c>
      <c r="N583" t="s">
        <v>14</v>
      </c>
      <c r="O583" t="s">
        <v>14</v>
      </c>
      <c r="P583" t="s">
        <v>14</v>
      </c>
      <c r="Q583" t="s">
        <v>3367</v>
      </c>
      <c r="R583" t="s">
        <v>3367</v>
      </c>
      <c r="S583" t="s">
        <v>3132</v>
      </c>
    </row>
    <row r="584" spans="1:19">
      <c r="A584" t="s">
        <v>3368</v>
      </c>
      <c r="B584" t="s">
        <v>3006</v>
      </c>
      <c r="C584" t="s">
        <v>610</v>
      </c>
      <c r="D584" t="s">
        <v>35</v>
      </c>
      <c r="E584" t="s">
        <v>2686</v>
      </c>
      <c r="F584" t="s">
        <v>114</v>
      </c>
      <c r="G584" t="s">
        <v>3369</v>
      </c>
      <c r="H584" t="s">
        <v>39</v>
      </c>
      <c r="I584" t="s">
        <v>40</v>
      </c>
      <c r="J584" t="s">
        <v>3370</v>
      </c>
      <c r="K584" t="s">
        <v>3370</v>
      </c>
      <c r="L584" t="s">
        <v>3371</v>
      </c>
      <c r="M584" t="s">
        <v>14</v>
      </c>
      <c r="N584" t="s">
        <v>14</v>
      </c>
      <c r="O584" t="s">
        <v>14</v>
      </c>
      <c r="P584" t="s">
        <v>14</v>
      </c>
      <c r="Q584" t="s">
        <v>3372</v>
      </c>
      <c r="R584" t="s">
        <v>3372</v>
      </c>
      <c r="S584" t="s">
        <v>3009</v>
      </c>
    </row>
    <row r="585" spans="1:19">
      <c r="A585" t="s">
        <v>3373</v>
      </c>
      <c r="B585" t="s">
        <v>2055</v>
      </c>
      <c r="C585" t="s">
        <v>122</v>
      </c>
      <c r="D585" t="s">
        <v>35</v>
      </c>
      <c r="E585" t="s">
        <v>2686</v>
      </c>
      <c r="F585" t="s">
        <v>3059</v>
      </c>
      <c r="G585" t="s">
        <v>3374</v>
      </c>
      <c r="H585" t="s">
        <v>39</v>
      </c>
      <c r="I585" t="s">
        <v>40</v>
      </c>
      <c r="J585" t="s">
        <v>1126</v>
      </c>
      <c r="K585" t="s">
        <v>1126</v>
      </c>
      <c r="L585" t="s">
        <v>1127</v>
      </c>
      <c r="M585" t="s">
        <v>14</v>
      </c>
      <c r="N585" t="s">
        <v>14</v>
      </c>
      <c r="O585" t="s">
        <v>14</v>
      </c>
      <c r="P585" t="s">
        <v>14</v>
      </c>
      <c r="Q585" t="s">
        <v>3375</v>
      </c>
      <c r="R585" t="s">
        <v>3375</v>
      </c>
      <c r="S585" t="s">
        <v>2061</v>
      </c>
    </row>
    <row r="586" spans="1:19">
      <c r="A586" t="s">
        <v>3376</v>
      </c>
      <c r="B586" t="s">
        <v>653</v>
      </c>
      <c r="C586" t="s">
        <v>236</v>
      </c>
      <c r="D586" t="s">
        <v>35</v>
      </c>
      <c r="E586" t="s">
        <v>2686</v>
      </c>
      <c r="F586" t="s">
        <v>114</v>
      </c>
      <c r="G586" t="s">
        <v>3377</v>
      </c>
      <c r="H586" t="s">
        <v>39</v>
      </c>
      <c r="I586" t="s">
        <v>40</v>
      </c>
      <c r="J586" t="s">
        <v>995</v>
      </c>
      <c r="K586" t="s">
        <v>995</v>
      </c>
      <c r="L586" t="s">
        <v>996</v>
      </c>
      <c r="M586" t="s">
        <v>14</v>
      </c>
      <c r="N586" t="s">
        <v>14</v>
      </c>
      <c r="O586" t="s">
        <v>14</v>
      </c>
      <c r="P586" t="s">
        <v>14</v>
      </c>
      <c r="Q586" t="s">
        <v>3378</v>
      </c>
      <c r="R586" t="s">
        <v>3378</v>
      </c>
      <c r="S586" t="s">
        <v>658</v>
      </c>
    </row>
    <row r="587" spans="1:19">
      <c r="A587" t="s">
        <v>3379</v>
      </c>
      <c r="B587" t="s">
        <v>1958</v>
      </c>
      <c r="C587" t="s">
        <v>1959</v>
      </c>
      <c r="D587" t="s">
        <v>35</v>
      </c>
      <c r="E587" t="s">
        <v>2686</v>
      </c>
      <c r="F587" t="s">
        <v>706</v>
      </c>
      <c r="G587" t="s">
        <v>3380</v>
      </c>
      <c r="H587" t="s">
        <v>39</v>
      </c>
      <c r="I587" t="s">
        <v>40</v>
      </c>
      <c r="J587" t="s">
        <v>1882</v>
      </c>
      <c r="K587" t="s">
        <v>1882</v>
      </c>
      <c r="L587" t="s">
        <v>1883</v>
      </c>
      <c r="M587" t="s">
        <v>14</v>
      </c>
      <c r="N587" t="s">
        <v>14</v>
      </c>
      <c r="O587" t="s">
        <v>14</v>
      </c>
      <c r="P587" t="s">
        <v>14</v>
      </c>
      <c r="Q587" t="s">
        <v>3381</v>
      </c>
      <c r="R587" t="s">
        <v>3381</v>
      </c>
      <c r="S587" t="s">
        <v>1962</v>
      </c>
    </row>
    <row r="588" spans="1:19">
      <c r="A588" t="s">
        <v>3382</v>
      </c>
      <c r="B588" t="s">
        <v>2854</v>
      </c>
      <c r="C588" t="s">
        <v>236</v>
      </c>
      <c r="D588" t="s">
        <v>35</v>
      </c>
      <c r="E588" t="s">
        <v>2686</v>
      </c>
      <c r="F588" t="s">
        <v>3383</v>
      </c>
      <c r="G588" t="s">
        <v>3384</v>
      </c>
      <c r="H588" t="s">
        <v>39</v>
      </c>
      <c r="I588" t="s">
        <v>40</v>
      </c>
      <c r="J588" t="s">
        <v>3165</v>
      </c>
      <c r="K588" t="s">
        <v>3165</v>
      </c>
      <c r="L588" t="s">
        <v>3166</v>
      </c>
      <c r="M588" t="s">
        <v>14</v>
      </c>
      <c r="N588" t="s">
        <v>14</v>
      </c>
      <c r="O588" t="s">
        <v>14</v>
      </c>
      <c r="P588" t="s">
        <v>14</v>
      </c>
      <c r="Q588" t="s">
        <v>3385</v>
      </c>
      <c r="R588" t="s">
        <v>3385</v>
      </c>
      <c r="S588" t="s">
        <v>2859</v>
      </c>
    </row>
    <row r="589" spans="1:19">
      <c r="A589" t="s">
        <v>3386</v>
      </c>
      <c r="B589" t="s">
        <v>492</v>
      </c>
      <c r="C589" t="s">
        <v>236</v>
      </c>
      <c r="D589" t="s">
        <v>35</v>
      </c>
      <c r="E589" t="s">
        <v>2686</v>
      </c>
      <c r="F589" t="s">
        <v>114</v>
      </c>
      <c r="G589" t="s">
        <v>3387</v>
      </c>
      <c r="H589" t="s">
        <v>39</v>
      </c>
      <c r="I589" t="s">
        <v>40</v>
      </c>
      <c r="J589" t="s">
        <v>116</v>
      </c>
      <c r="K589" t="s">
        <v>116</v>
      </c>
      <c r="L589" t="s">
        <v>117</v>
      </c>
      <c r="M589" t="s">
        <v>14</v>
      </c>
      <c r="N589" t="s">
        <v>14</v>
      </c>
      <c r="O589" t="s">
        <v>14</v>
      </c>
      <c r="P589" t="s">
        <v>14</v>
      </c>
      <c r="Q589" t="s">
        <v>3388</v>
      </c>
      <c r="R589" t="s">
        <v>3388</v>
      </c>
      <c r="S589" t="s">
        <v>495</v>
      </c>
    </row>
    <row r="590" spans="1:19">
      <c r="A590" t="s">
        <v>3389</v>
      </c>
      <c r="B590" t="s">
        <v>2055</v>
      </c>
      <c r="C590" t="s">
        <v>122</v>
      </c>
      <c r="D590" t="s">
        <v>35</v>
      </c>
      <c r="E590" t="s">
        <v>2686</v>
      </c>
      <c r="F590" t="s">
        <v>3059</v>
      </c>
      <c r="G590" t="s">
        <v>3390</v>
      </c>
      <c r="H590" t="s">
        <v>39</v>
      </c>
      <c r="I590" t="s">
        <v>40</v>
      </c>
      <c r="J590" t="s">
        <v>1126</v>
      </c>
      <c r="K590" t="s">
        <v>1126</v>
      </c>
      <c r="L590" t="s">
        <v>1127</v>
      </c>
      <c r="M590" t="s">
        <v>14</v>
      </c>
      <c r="N590" t="s">
        <v>14</v>
      </c>
      <c r="O590" t="s">
        <v>14</v>
      </c>
      <c r="P590" t="s">
        <v>14</v>
      </c>
      <c r="Q590" t="s">
        <v>3391</v>
      </c>
      <c r="R590" t="s">
        <v>3391</v>
      </c>
      <c r="S590" t="s">
        <v>2061</v>
      </c>
    </row>
    <row r="591" spans="1:19">
      <c r="A591" t="s">
        <v>3392</v>
      </c>
      <c r="B591" t="s">
        <v>3393</v>
      </c>
      <c r="C591" t="s">
        <v>49</v>
      </c>
      <c r="D591" t="s">
        <v>35</v>
      </c>
      <c r="E591" t="s">
        <v>2686</v>
      </c>
      <c r="F591" t="s">
        <v>3394</v>
      </c>
      <c r="G591" t="s">
        <v>3395</v>
      </c>
      <c r="H591" t="s">
        <v>39</v>
      </c>
      <c r="I591" t="s">
        <v>40</v>
      </c>
      <c r="J591" t="s">
        <v>1486</v>
      </c>
      <c r="K591" t="s">
        <v>1486</v>
      </c>
      <c r="L591" t="s">
        <v>1487</v>
      </c>
      <c r="M591" t="s">
        <v>14</v>
      </c>
      <c r="N591" t="s">
        <v>14</v>
      </c>
      <c r="O591" t="s">
        <v>14</v>
      </c>
      <c r="P591" t="s">
        <v>14</v>
      </c>
      <c r="Q591" t="s">
        <v>3396</v>
      </c>
      <c r="R591" t="s">
        <v>3396</v>
      </c>
      <c r="S591" t="s">
        <v>3397</v>
      </c>
    </row>
    <row r="592" spans="1:19">
      <c r="A592" t="s">
        <v>3398</v>
      </c>
      <c r="B592" t="s">
        <v>993</v>
      </c>
      <c r="C592" t="s">
        <v>49</v>
      </c>
      <c r="D592" t="s">
        <v>35</v>
      </c>
      <c r="E592" t="s">
        <v>2686</v>
      </c>
      <c r="F592" t="s">
        <v>785</v>
      </c>
      <c r="G592" t="s">
        <v>3399</v>
      </c>
      <c r="H592" t="s">
        <v>39</v>
      </c>
      <c r="I592" t="s">
        <v>40</v>
      </c>
      <c r="J592" t="s">
        <v>2968</v>
      </c>
      <c r="K592" t="s">
        <v>2968</v>
      </c>
      <c r="L592" t="s">
        <v>2969</v>
      </c>
      <c r="M592" t="s">
        <v>14</v>
      </c>
      <c r="N592" t="s">
        <v>14</v>
      </c>
      <c r="O592" t="s">
        <v>14</v>
      </c>
      <c r="P592" t="s">
        <v>14</v>
      </c>
      <c r="Q592" t="s">
        <v>3400</v>
      </c>
      <c r="R592" t="s">
        <v>3400</v>
      </c>
      <c r="S592" t="s">
        <v>998</v>
      </c>
    </row>
    <row r="593" spans="1:19">
      <c r="A593" t="s">
        <v>3401</v>
      </c>
      <c r="B593" t="s">
        <v>3402</v>
      </c>
      <c r="C593" t="s">
        <v>3403</v>
      </c>
      <c r="D593" t="s">
        <v>35</v>
      </c>
      <c r="E593" t="s">
        <v>2686</v>
      </c>
      <c r="F593" t="s">
        <v>3404</v>
      </c>
      <c r="G593" t="s">
        <v>3405</v>
      </c>
      <c r="H593" t="s">
        <v>39</v>
      </c>
      <c r="I593" t="s">
        <v>40</v>
      </c>
      <c r="J593" t="s">
        <v>3406</v>
      </c>
      <c r="K593" t="s">
        <v>3406</v>
      </c>
      <c r="L593" t="s">
        <v>3407</v>
      </c>
      <c r="M593" t="s">
        <v>14</v>
      </c>
      <c r="N593" t="s">
        <v>14</v>
      </c>
      <c r="O593" t="s">
        <v>14</v>
      </c>
      <c r="P593" t="s">
        <v>14</v>
      </c>
      <c r="Q593" t="s">
        <v>3408</v>
      </c>
      <c r="R593" t="s">
        <v>3408</v>
      </c>
      <c r="S593" t="s">
        <v>3409</v>
      </c>
    </row>
    <row r="594" spans="1:19">
      <c r="A594" t="s">
        <v>3410</v>
      </c>
      <c r="B594" t="s">
        <v>704</v>
      </c>
      <c r="C594" t="s">
        <v>705</v>
      </c>
      <c r="D594" t="s">
        <v>35</v>
      </c>
      <c r="E594" t="s">
        <v>2686</v>
      </c>
      <c r="F594" t="s">
        <v>706</v>
      </c>
      <c r="G594" t="s">
        <v>3411</v>
      </c>
      <c r="H594" t="s">
        <v>39</v>
      </c>
      <c r="I594" t="s">
        <v>40</v>
      </c>
      <c r="J594" t="s">
        <v>116</v>
      </c>
      <c r="K594" t="s">
        <v>116</v>
      </c>
      <c r="L594" t="s">
        <v>117</v>
      </c>
      <c r="M594" t="s">
        <v>14</v>
      </c>
      <c r="N594" t="s">
        <v>14</v>
      </c>
      <c r="O594" t="s">
        <v>14</v>
      </c>
      <c r="P594" t="s">
        <v>14</v>
      </c>
      <c r="Q594" t="s">
        <v>3412</v>
      </c>
      <c r="R594" t="s">
        <v>3412</v>
      </c>
      <c r="S594" t="s">
        <v>711</v>
      </c>
    </row>
    <row r="595" spans="1:19">
      <c r="A595" t="s">
        <v>3413</v>
      </c>
      <c r="B595" t="s">
        <v>2886</v>
      </c>
      <c r="C595" t="s">
        <v>2725</v>
      </c>
      <c r="D595" t="s">
        <v>35</v>
      </c>
      <c r="E595" t="s">
        <v>2686</v>
      </c>
      <c r="F595" t="s">
        <v>810</v>
      </c>
      <c r="G595" t="s">
        <v>3414</v>
      </c>
      <c r="H595" t="s">
        <v>39</v>
      </c>
      <c r="I595" t="s">
        <v>40</v>
      </c>
      <c r="J595" t="s">
        <v>2888</v>
      </c>
      <c r="K595" t="s">
        <v>2888</v>
      </c>
      <c r="L595" t="s">
        <v>2889</v>
      </c>
      <c r="M595" t="s">
        <v>14</v>
      </c>
      <c r="N595" t="s">
        <v>14</v>
      </c>
      <c r="O595" t="s">
        <v>14</v>
      </c>
      <c r="P595" t="s">
        <v>14</v>
      </c>
      <c r="Q595" t="s">
        <v>3415</v>
      </c>
      <c r="R595" t="s">
        <v>3415</v>
      </c>
      <c r="S595" t="s">
        <v>2891</v>
      </c>
    </row>
    <row r="596" spans="1:19">
      <c r="A596" t="s">
        <v>3416</v>
      </c>
      <c r="B596" t="s">
        <v>2286</v>
      </c>
      <c r="C596" t="s">
        <v>49</v>
      </c>
      <c r="D596" t="s">
        <v>35</v>
      </c>
      <c r="E596" t="s">
        <v>2686</v>
      </c>
      <c r="F596" t="s">
        <v>2288</v>
      </c>
      <c r="G596" t="s">
        <v>3417</v>
      </c>
      <c r="H596" t="s">
        <v>39</v>
      </c>
      <c r="I596" t="s">
        <v>40</v>
      </c>
      <c r="J596" t="s">
        <v>3418</v>
      </c>
      <c r="K596" t="s">
        <v>3418</v>
      </c>
      <c r="L596" t="s">
        <v>3419</v>
      </c>
      <c r="M596" t="s">
        <v>14</v>
      </c>
      <c r="N596" t="s">
        <v>14</v>
      </c>
      <c r="O596" t="s">
        <v>14</v>
      </c>
      <c r="P596" t="s">
        <v>14</v>
      </c>
      <c r="Q596" t="s">
        <v>3420</v>
      </c>
      <c r="R596" t="s">
        <v>3420</v>
      </c>
      <c r="S596" t="s">
        <v>2295</v>
      </c>
    </row>
    <row r="597" spans="1:19">
      <c r="A597" t="s">
        <v>3421</v>
      </c>
      <c r="B597" t="s">
        <v>2954</v>
      </c>
      <c r="C597" t="s">
        <v>2955</v>
      </c>
      <c r="D597" t="s">
        <v>35</v>
      </c>
      <c r="E597" t="s">
        <v>2686</v>
      </c>
      <c r="F597" t="s">
        <v>2956</v>
      </c>
      <c r="G597" t="s">
        <v>3422</v>
      </c>
      <c r="H597" t="s">
        <v>39</v>
      </c>
      <c r="I597" t="s">
        <v>40</v>
      </c>
      <c r="J597" t="s">
        <v>1793</v>
      </c>
      <c r="K597" t="s">
        <v>1793</v>
      </c>
      <c r="L597" t="s">
        <v>1794</v>
      </c>
      <c r="M597" t="s">
        <v>14</v>
      </c>
      <c r="N597" t="s">
        <v>14</v>
      </c>
      <c r="O597" t="s">
        <v>14</v>
      </c>
      <c r="P597" t="s">
        <v>14</v>
      </c>
      <c r="Q597" t="s">
        <v>3423</v>
      </c>
      <c r="R597" t="s">
        <v>3423</v>
      </c>
      <c r="S597" t="s">
        <v>2959</v>
      </c>
    </row>
    <row r="598" spans="1:19">
      <c r="A598" t="s">
        <v>3424</v>
      </c>
      <c r="B598" t="s">
        <v>3425</v>
      </c>
      <c r="C598" t="s">
        <v>49</v>
      </c>
      <c r="D598" t="s">
        <v>35</v>
      </c>
      <c r="E598" t="s">
        <v>2686</v>
      </c>
      <c r="F598" t="s">
        <v>114</v>
      </c>
      <c r="G598" t="s">
        <v>3426</v>
      </c>
      <c r="H598" t="s">
        <v>39</v>
      </c>
      <c r="I598" t="s">
        <v>40</v>
      </c>
      <c r="J598" t="s">
        <v>3427</v>
      </c>
      <c r="K598" t="s">
        <v>3427</v>
      </c>
      <c r="L598" t="s">
        <v>3428</v>
      </c>
      <c r="M598" t="s">
        <v>14</v>
      </c>
      <c r="N598" t="s">
        <v>14</v>
      </c>
      <c r="O598" t="s">
        <v>14</v>
      </c>
      <c r="P598" t="s">
        <v>14</v>
      </c>
      <c r="Q598" t="s">
        <v>3429</v>
      </c>
      <c r="R598" t="s">
        <v>3429</v>
      </c>
      <c r="S598" t="s">
        <v>3430</v>
      </c>
    </row>
    <row r="599" spans="1:19">
      <c r="A599" t="s">
        <v>3431</v>
      </c>
      <c r="B599" t="s">
        <v>3432</v>
      </c>
      <c r="C599" t="s">
        <v>3433</v>
      </c>
      <c r="D599" t="s">
        <v>35</v>
      </c>
      <c r="E599" t="s">
        <v>2686</v>
      </c>
      <c r="F599" t="s">
        <v>3434</v>
      </c>
      <c r="G599" t="s">
        <v>3435</v>
      </c>
      <c r="H599" t="s">
        <v>39</v>
      </c>
      <c r="I599" t="s">
        <v>40</v>
      </c>
      <c r="J599" t="s">
        <v>3436</v>
      </c>
      <c r="K599" t="s">
        <v>3436</v>
      </c>
      <c r="L599" t="s">
        <v>3437</v>
      </c>
      <c r="M599" t="s">
        <v>14</v>
      </c>
      <c r="N599" t="s">
        <v>14</v>
      </c>
      <c r="O599" t="s">
        <v>14</v>
      </c>
      <c r="P599" t="s">
        <v>14</v>
      </c>
      <c r="Q599" t="s">
        <v>3438</v>
      </c>
      <c r="R599" t="s">
        <v>3438</v>
      </c>
      <c r="S599" t="s">
        <v>3439</v>
      </c>
    </row>
    <row r="600" spans="1:19">
      <c r="A600" t="s">
        <v>3440</v>
      </c>
      <c r="B600" t="s">
        <v>3441</v>
      </c>
      <c r="C600" t="s">
        <v>1280</v>
      </c>
      <c r="D600" t="s">
        <v>35</v>
      </c>
      <c r="E600" t="s">
        <v>2686</v>
      </c>
      <c r="F600" t="s">
        <v>37</v>
      </c>
      <c r="G600" t="s">
        <v>3442</v>
      </c>
      <c r="H600" t="s">
        <v>39</v>
      </c>
      <c r="I600" t="s">
        <v>40</v>
      </c>
      <c r="J600" t="s">
        <v>1882</v>
      </c>
      <c r="K600" t="s">
        <v>1882</v>
      </c>
      <c r="L600" t="s">
        <v>1883</v>
      </c>
      <c r="M600" t="s">
        <v>14</v>
      </c>
      <c r="N600" t="s">
        <v>14</v>
      </c>
      <c r="O600" t="s">
        <v>14</v>
      </c>
      <c r="P600" t="s">
        <v>14</v>
      </c>
      <c r="Q600" t="s">
        <v>3443</v>
      </c>
      <c r="R600" t="s">
        <v>3443</v>
      </c>
      <c r="S600" t="s">
        <v>3444</v>
      </c>
    </row>
    <row r="601" spans="1:19">
      <c r="A601" t="s">
        <v>3445</v>
      </c>
      <c r="B601" t="s">
        <v>3446</v>
      </c>
      <c r="C601" t="s">
        <v>512</v>
      </c>
      <c r="D601" t="s">
        <v>35</v>
      </c>
      <c r="E601" t="s">
        <v>2686</v>
      </c>
      <c r="F601" t="s">
        <v>810</v>
      </c>
      <c r="G601" t="s">
        <v>3447</v>
      </c>
      <c r="H601" t="s">
        <v>39</v>
      </c>
      <c r="I601" t="s">
        <v>40</v>
      </c>
      <c r="J601" t="s">
        <v>812</v>
      </c>
      <c r="K601" t="s">
        <v>812</v>
      </c>
      <c r="L601" t="s">
        <v>813</v>
      </c>
      <c r="M601" t="s">
        <v>14</v>
      </c>
      <c r="N601" t="s">
        <v>14</v>
      </c>
      <c r="O601" t="s">
        <v>14</v>
      </c>
      <c r="P601" t="s">
        <v>14</v>
      </c>
      <c r="Q601" t="s">
        <v>3448</v>
      </c>
      <c r="R601" t="s">
        <v>3448</v>
      </c>
      <c r="S601" t="s">
        <v>3449</v>
      </c>
    </row>
    <row r="602" spans="1:19">
      <c r="A602" t="s">
        <v>3450</v>
      </c>
      <c r="B602" t="s">
        <v>2752</v>
      </c>
      <c r="C602" t="s">
        <v>861</v>
      </c>
      <c r="D602" t="s">
        <v>35</v>
      </c>
      <c r="E602" t="s">
        <v>2686</v>
      </c>
      <c r="F602" t="s">
        <v>37</v>
      </c>
      <c r="G602" t="s">
        <v>3451</v>
      </c>
      <c r="H602" t="s">
        <v>39</v>
      </c>
      <c r="I602" t="s">
        <v>40</v>
      </c>
      <c r="J602" t="s">
        <v>386</v>
      </c>
      <c r="K602" t="s">
        <v>386</v>
      </c>
      <c r="L602" t="s">
        <v>387</v>
      </c>
      <c r="M602" t="s">
        <v>14</v>
      </c>
      <c r="N602" t="s">
        <v>14</v>
      </c>
      <c r="O602" t="s">
        <v>14</v>
      </c>
      <c r="P602" t="s">
        <v>14</v>
      </c>
      <c r="Q602" t="s">
        <v>3452</v>
      </c>
      <c r="R602" t="s">
        <v>3452</v>
      </c>
      <c r="S602" t="s">
        <v>2757</v>
      </c>
    </row>
    <row r="603" spans="1:19">
      <c r="A603" t="s">
        <v>3453</v>
      </c>
      <c r="B603" t="s">
        <v>531</v>
      </c>
      <c r="C603" t="s">
        <v>49</v>
      </c>
      <c r="D603" t="s">
        <v>35</v>
      </c>
      <c r="E603" t="s">
        <v>2686</v>
      </c>
      <c r="F603" t="s">
        <v>532</v>
      </c>
      <c r="G603" t="s">
        <v>3454</v>
      </c>
      <c r="H603" t="s">
        <v>39</v>
      </c>
      <c r="I603" t="s">
        <v>40</v>
      </c>
      <c r="J603" t="s">
        <v>803</v>
      </c>
      <c r="K603" t="s">
        <v>803</v>
      </c>
      <c r="L603" t="s">
        <v>804</v>
      </c>
      <c r="M603" t="s">
        <v>14</v>
      </c>
      <c r="N603" t="s">
        <v>14</v>
      </c>
      <c r="O603" t="s">
        <v>14</v>
      </c>
      <c r="P603" t="s">
        <v>14</v>
      </c>
      <c r="Q603" t="s">
        <v>3455</v>
      </c>
      <c r="R603" t="s">
        <v>3455</v>
      </c>
      <c r="S603" t="s">
        <v>537</v>
      </c>
    </row>
    <row r="604" spans="1:19">
      <c r="A604" t="s">
        <v>3456</v>
      </c>
      <c r="B604" t="s">
        <v>935</v>
      </c>
      <c r="C604" t="s">
        <v>936</v>
      </c>
      <c r="D604" t="s">
        <v>35</v>
      </c>
      <c r="E604" t="s">
        <v>2686</v>
      </c>
      <c r="F604" t="s">
        <v>230</v>
      </c>
      <c r="G604" t="s">
        <v>3457</v>
      </c>
      <c r="H604" t="s">
        <v>39</v>
      </c>
      <c r="I604" t="s">
        <v>40</v>
      </c>
      <c r="J604" t="s">
        <v>3458</v>
      </c>
      <c r="K604" t="s">
        <v>3458</v>
      </c>
      <c r="L604" t="s">
        <v>3459</v>
      </c>
      <c r="M604" t="s">
        <v>14</v>
      </c>
      <c r="N604" t="s">
        <v>14</v>
      </c>
      <c r="O604" t="s">
        <v>14</v>
      </c>
      <c r="P604" t="s">
        <v>14</v>
      </c>
      <c r="Q604" t="s">
        <v>3460</v>
      </c>
      <c r="R604" t="s">
        <v>3460</v>
      </c>
      <c r="S604" t="s">
        <v>941</v>
      </c>
    </row>
    <row r="605" spans="1:19">
      <c r="A605" t="s">
        <v>3461</v>
      </c>
      <c r="B605" t="s">
        <v>3187</v>
      </c>
      <c r="C605" t="s">
        <v>113</v>
      </c>
      <c r="D605" t="s">
        <v>35</v>
      </c>
      <c r="E605" t="s">
        <v>2686</v>
      </c>
      <c r="F605" t="s">
        <v>230</v>
      </c>
      <c r="G605" t="s">
        <v>3462</v>
      </c>
      <c r="H605" t="s">
        <v>39</v>
      </c>
      <c r="I605" t="s">
        <v>40</v>
      </c>
      <c r="J605" t="s">
        <v>3463</v>
      </c>
      <c r="K605" t="s">
        <v>3463</v>
      </c>
      <c r="L605" t="s">
        <v>3464</v>
      </c>
      <c r="M605" t="s">
        <v>14</v>
      </c>
      <c r="N605" t="s">
        <v>14</v>
      </c>
      <c r="O605" t="s">
        <v>14</v>
      </c>
      <c r="P605" t="s">
        <v>14</v>
      </c>
      <c r="Q605" t="s">
        <v>3465</v>
      </c>
      <c r="R605" t="s">
        <v>3465</v>
      </c>
      <c r="S605" t="s">
        <v>3190</v>
      </c>
    </row>
    <row r="606" spans="1:19">
      <c r="A606" t="s">
        <v>3466</v>
      </c>
      <c r="B606" t="s">
        <v>3467</v>
      </c>
      <c r="C606" t="s">
        <v>610</v>
      </c>
      <c r="D606" t="s">
        <v>35</v>
      </c>
      <c r="E606" t="s">
        <v>2686</v>
      </c>
      <c r="F606" t="s">
        <v>221</v>
      </c>
      <c r="G606" t="s">
        <v>3468</v>
      </c>
      <c r="H606" t="s">
        <v>39</v>
      </c>
      <c r="I606" t="s">
        <v>40</v>
      </c>
      <c r="J606" t="s">
        <v>2231</v>
      </c>
      <c r="K606" t="s">
        <v>2231</v>
      </c>
      <c r="L606" t="s">
        <v>2232</v>
      </c>
      <c r="M606" t="s">
        <v>14</v>
      </c>
      <c r="N606" t="s">
        <v>14</v>
      </c>
      <c r="O606" t="s">
        <v>14</v>
      </c>
      <c r="P606" t="s">
        <v>14</v>
      </c>
      <c r="Q606" t="s">
        <v>3469</v>
      </c>
      <c r="R606" t="s">
        <v>3469</v>
      </c>
      <c r="S606" t="s">
        <v>3470</v>
      </c>
    </row>
    <row r="607" spans="1:19">
      <c r="A607" t="s">
        <v>3471</v>
      </c>
      <c r="B607" t="s">
        <v>3120</v>
      </c>
      <c r="C607" t="s">
        <v>49</v>
      </c>
      <c r="D607" t="s">
        <v>35</v>
      </c>
      <c r="E607" t="s">
        <v>2686</v>
      </c>
      <c r="F607" t="s">
        <v>3472</v>
      </c>
      <c r="G607" t="s">
        <v>3473</v>
      </c>
      <c r="H607" t="s">
        <v>39</v>
      </c>
      <c r="I607" t="s">
        <v>40</v>
      </c>
      <c r="J607" t="s">
        <v>3001</v>
      </c>
      <c r="K607" t="s">
        <v>3001</v>
      </c>
      <c r="L607" t="s">
        <v>3002</v>
      </c>
      <c r="M607" t="s">
        <v>14</v>
      </c>
      <c r="N607" t="s">
        <v>14</v>
      </c>
      <c r="O607" t="s">
        <v>14</v>
      </c>
      <c r="P607" t="s">
        <v>14</v>
      </c>
      <c r="Q607" t="s">
        <v>3474</v>
      </c>
      <c r="R607" t="s">
        <v>3474</v>
      </c>
      <c r="S607" t="s">
        <v>3123</v>
      </c>
    </row>
    <row r="608" spans="1:19">
      <c r="A608" t="s">
        <v>3475</v>
      </c>
      <c r="B608" t="s">
        <v>993</v>
      </c>
      <c r="C608" t="s">
        <v>49</v>
      </c>
      <c r="D608" t="s">
        <v>35</v>
      </c>
      <c r="E608" t="s">
        <v>2686</v>
      </c>
      <c r="F608" t="s">
        <v>1264</v>
      </c>
      <c r="G608" t="s">
        <v>3476</v>
      </c>
      <c r="H608" t="s">
        <v>39</v>
      </c>
      <c r="I608" t="s">
        <v>40</v>
      </c>
      <c r="J608" t="s">
        <v>3001</v>
      </c>
      <c r="K608" t="s">
        <v>3001</v>
      </c>
      <c r="L608" t="s">
        <v>3002</v>
      </c>
      <c r="M608" t="s">
        <v>14</v>
      </c>
      <c r="N608" t="s">
        <v>14</v>
      </c>
      <c r="O608" t="s">
        <v>14</v>
      </c>
      <c r="P608" t="s">
        <v>14</v>
      </c>
      <c r="Q608" t="s">
        <v>3477</v>
      </c>
      <c r="R608" t="s">
        <v>3477</v>
      </c>
      <c r="S608" t="s">
        <v>998</v>
      </c>
    </row>
    <row r="609" spans="1:19">
      <c r="A609" t="s">
        <v>3478</v>
      </c>
      <c r="B609" t="s">
        <v>927</v>
      </c>
      <c r="C609" t="s">
        <v>122</v>
      </c>
      <c r="D609" t="s">
        <v>35</v>
      </c>
      <c r="E609" t="s">
        <v>2686</v>
      </c>
      <c r="F609" t="s">
        <v>928</v>
      </c>
      <c r="G609" t="s">
        <v>3479</v>
      </c>
      <c r="H609" t="s">
        <v>39</v>
      </c>
      <c r="I609" t="s">
        <v>40</v>
      </c>
      <c r="J609" t="s">
        <v>3480</v>
      </c>
      <c r="K609" t="s">
        <v>3480</v>
      </c>
      <c r="L609" t="s">
        <v>3481</v>
      </c>
      <c r="M609" t="s">
        <v>14</v>
      </c>
      <c r="N609" t="s">
        <v>14</v>
      </c>
      <c r="O609" t="s">
        <v>14</v>
      </c>
      <c r="P609" t="s">
        <v>14</v>
      </c>
      <c r="Q609" t="s">
        <v>3482</v>
      </c>
      <c r="R609" t="s">
        <v>3482</v>
      </c>
      <c r="S609" t="s">
        <v>933</v>
      </c>
    </row>
    <row r="610" spans="1:19">
      <c r="A610" t="s">
        <v>3483</v>
      </c>
      <c r="B610" t="s">
        <v>3484</v>
      </c>
      <c r="C610" t="s">
        <v>251</v>
      </c>
      <c r="D610" t="s">
        <v>35</v>
      </c>
      <c r="E610" t="s">
        <v>2686</v>
      </c>
      <c r="F610" t="s">
        <v>221</v>
      </c>
      <c r="G610" t="s">
        <v>3485</v>
      </c>
      <c r="H610" t="s">
        <v>39</v>
      </c>
      <c r="I610" t="s">
        <v>40</v>
      </c>
      <c r="J610" t="s">
        <v>1834</v>
      </c>
      <c r="K610" t="s">
        <v>1834</v>
      </c>
      <c r="L610" t="s">
        <v>1835</v>
      </c>
      <c r="M610" t="s">
        <v>14</v>
      </c>
      <c r="N610" t="s">
        <v>14</v>
      </c>
      <c r="O610" t="s">
        <v>14</v>
      </c>
      <c r="P610" t="s">
        <v>14</v>
      </c>
      <c r="Q610" t="s">
        <v>3486</v>
      </c>
      <c r="R610" t="s">
        <v>3486</v>
      </c>
      <c r="S610" t="s">
        <v>3487</v>
      </c>
    </row>
    <row r="611" spans="1:19">
      <c r="A611" t="s">
        <v>3488</v>
      </c>
      <c r="B611" t="s">
        <v>520</v>
      </c>
      <c r="C611" t="s">
        <v>384</v>
      </c>
      <c r="D611" t="s">
        <v>35</v>
      </c>
      <c r="E611" t="s">
        <v>2686</v>
      </c>
      <c r="F611" t="s">
        <v>521</v>
      </c>
      <c r="G611" t="s">
        <v>3489</v>
      </c>
      <c r="H611" t="s">
        <v>39</v>
      </c>
      <c r="I611" t="s">
        <v>40</v>
      </c>
      <c r="J611" t="s">
        <v>523</v>
      </c>
      <c r="K611" t="s">
        <v>523</v>
      </c>
      <c r="L611" t="s">
        <v>524</v>
      </c>
      <c r="M611" t="s">
        <v>14</v>
      </c>
      <c r="N611" t="s">
        <v>14</v>
      </c>
      <c r="O611" t="s">
        <v>14</v>
      </c>
      <c r="P611" t="s">
        <v>14</v>
      </c>
      <c r="Q611" t="s">
        <v>3490</v>
      </c>
      <c r="R611" t="s">
        <v>3490</v>
      </c>
      <c r="S611" t="s">
        <v>526</v>
      </c>
    </row>
    <row r="612" spans="1:19">
      <c r="A612" t="s">
        <v>3491</v>
      </c>
      <c r="B612" t="s">
        <v>1996</v>
      </c>
      <c r="C612" t="s">
        <v>476</v>
      </c>
      <c r="D612" t="s">
        <v>35</v>
      </c>
      <c r="E612" t="s">
        <v>2686</v>
      </c>
      <c r="F612" t="s">
        <v>37</v>
      </c>
      <c r="G612" t="s">
        <v>3492</v>
      </c>
      <c r="H612" t="s">
        <v>39</v>
      </c>
      <c r="I612" t="s">
        <v>40</v>
      </c>
      <c r="J612" t="s">
        <v>587</v>
      </c>
      <c r="K612" t="s">
        <v>587</v>
      </c>
      <c r="L612" t="s">
        <v>588</v>
      </c>
      <c r="M612" t="s">
        <v>14</v>
      </c>
      <c r="N612" t="s">
        <v>14</v>
      </c>
      <c r="O612" t="s">
        <v>14</v>
      </c>
      <c r="P612" t="s">
        <v>14</v>
      </c>
      <c r="Q612" t="s">
        <v>3493</v>
      </c>
      <c r="R612" t="s">
        <v>3493</v>
      </c>
      <c r="S612" t="s">
        <v>1999</v>
      </c>
    </row>
    <row r="613" spans="1:19">
      <c r="A613" t="s">
        <v>3494</v>
      </c>
      <c r="B613" t="s">
        <v>3495</v>
      </c>
      <c r="C613" t="s">
        <v>122</v>
      </c>
      <c r="D613" t="s">
        <v>35</v>
      </c>
      <c r="E613" t="s">
        <v>2686</v>
      </c>
      <c r="F613" t="s">
        <v>3496</v>
      </c>
      <c r="G613" t="s">
        <v>3497</v>
      </c>
      <c r="H613" t="s">
        <v>39</v>
      </c>
      <c r="I613" t="s">
        <v>40</v>
      </c>
      <c r="J613" t="s">
        <v>2068</v>
      </c>
      <c r="K613" t="s">
        <v>2068</v>
      </c>
      <c r="L613" t="s">
        <v>2069</v>
      </c>
      <c r="M613" t="s">
        <v>14</v>
      </c>
      <c r="N613" t="s">
        <v>14</v>
      </c>
      <c r="O613" t="s">
        <v>14</v>
      </c>
      <c r="P613" t="s">
        <v>14</v>
      </c>
      <c r="Q613" t="s">
        <v>3498</v>
      </c>
      <c r="R613" t="s">
        <v>3498</v>
      </c>
      <c r="S613" t="s">
        <v>3499</v>
      </c>
    </row>
    <row r="614" spans="1:19">
      <c r="A614" t="s">
        <v>3500</v>
      </c>
      <c r="B614" t="s">
        <v>799</v>
      </c>
      <c r="C614" t="s">
        <v>800</v>
      </c>
      <c r="D614" t="s">
        <v>35</v>
      </c>
      <c r="E614" t="s">
        <v>2686</v>
      </c>
      <c r="F614" t="s">
        <v>801</v>
      </c>
      <c r="G614" t="s">
        <v>3501</v>
      </c>
      <c r="H614" t="s">
        <v>39</v>
      </c>
      <c r="I614" t="s">
        <v>40</v>
      </c>
      <c r="J614" t="s">
        <v>803</v>
      </c>
      <c r="K614" t="s">
        <v>803</v>
      </c>
      <c r="L614" t="s">
        <v>804</v>
      </c>
      <c r="M614" t="s">
        <v>14</v>
      </c>
      <c r="N614" t="s">
        <v>14</v>
      </c>
      <c r="O614" t="s">
        <v>14</v>
      </c>
      <c r="P614" t="s">
        <v>14</v>
      </c>
      <c r="Q614" t="s">
        <v>3502</v>
      </c>
      <c r="R614" t="s">
        <v>3502</v>
      </c>
      <c r="S614" t="s">
        <v>806</v>
      </c>
    </row>
    <row r="615" spans="1:19">
      <c r="A615" t="s">
        <v>3503</v>
      </c>
      <c r="B615" t="s">
        <v>860</v>
      </c>
      <c r="C615" t="s">
        <v>861</v>
      </c>
      <c r="D615" t="s">
        <v>35</v>
      </c>
      <c r="E615" t="s">
        <v>2686</v>
      </c>
      <c r="F615" t="s">
        <v>720</v>
      </c>
      <c r="G615" t="s">
        <v>3504</v>
      </c>
      <c r="H615" t="s">
        <v>39</v>
      </c>
      <c r="I615" t="s">
        <v>40</v>
      </c>
      <c r="J615" t="s">
        <v>1126</v>
      </c>
      <c r="K615" t="s">
        <v>1126</v>
      </c>
      <c r="L615" t="s">
        <v>1127</v>
      </c>
      <c r="M615" t="s">
        <v>14</v>
      </c>
      <c r="N615" t="s">
        <v>14</v>
      </c>
      <c r="O615" t="s">
        <v>14</v>
      </c>
      <c r="P615" t="s">
        <v>14</v>
      </c>
      <c r="Q615" t="s">
        <v>3505</v>
      </c>
      <c r="R615" t="s">
        <v>3505</v>
      </c>
      <c r="S615" t="s">
        <v>864</v>
      </c>
    </row>
    <row r="616" spans="1:19">
      <c r="A616" t="s">
        <v>3506</v>
      </c>
      <c r="B616" t="s">
        <v>3507</v>
      </c>
      <c r="C616" t="s">
        <v>610</v>
      </c>
      <c r="D616" t="s">
        <v>35</v>
      </c>
      <c r="E616" t="s">
        <v>2686</v>
      </c>
      <c r="F616" t="s">
        <v>221</v>
      </c>
      <c r="G616" t="s">
        <v>3508</v>
      </c>
      <c r="H616" t="s">
        <v>39</v>
      </c>
      <c r="I616" t="s">
        <v>40</v>
      </c>
      <c r="J616" t="s">
        <v>868</v>
      </c>
      <c r="K616" t="s">
        <v>868</v>
      </c>
      <c r="L616" t="s">
        <v>869</v>
      </c>
      <c r="M616" t="s">
        <v>14</v>
      </c>
      <c r="N616" t="s">
        <v>14</v>
      </c>
      <c r="O616" t="s">
        <v>14</v>
      </c>
      <c r="P616" t="s">
        <v>14</v>
      </c>
      <c r="Q616" t="s">
        <v>3509</v>
      </c>
      <c r="R616" t="s">
        <v>3509</v>
      </c>
      <c r="S616" t="s">
        <v>3510</v>
      </c>
    </row>
    <row r="617" spans="1:19">
      <c r="A617" t="s">
        <v>3511</v>
      </c>
      <c r="B617" t="s">
        <v>2752</v>
      </c>
      <c r="C617" t="s">
        <v>861</v>
      </c>
      <c r="D617" t="s">
        <v>35</v>
      </c>
      <c r="E617" t="s">
        <v>2686</v>
      </c>
      <c r="F617" t="s">
        <v>221</v>
      </c>
      <c r="G617" t="s">
        <v>3512</v>
      </c>
      <c r="H617" t="s">
        <v>39</v>
      </c>
      <c r="I617" t="s">
        <v>40</v>
      </c>
      <c r="J617" t="s">
        <v>850</v>
      </c>
      <c r="K617" t="s">
        <v>850</v>
      </c>
      <c r="L617" t="s">
        <v>851</v>
      </c>
      <c r="M617" t="s">
        <v>14</v>
      </c>
      <c r="N617" t="s">
        <v>14</v>
      </c>
      <c r="O617" t="s">
        <v>14</v>
      </c>
      <c r="P617" t="s">
        <v>14</v>
      </c>
      <c r="Q617" t="s">
        <v>3513</v>
      </c>
      <c r="R617" t="s">
        <v>3513</v>
      </c>
      <c r="S617" t="s">
        <v>2757</v>
      </c>
    </row>
    <row r="618" spans="1:19">
      <c r="A618" t="s">
        <v>3514</v>
      </c>
      <c r="B618" t="s">
        <v>959</v>
      </c>
      <c r="C618" t="s">
        <v>122</v>
      </c>
      <c r="D618" t="s">
        <v>35</v>
      </c>
      <c r="E618" t="s">
        <v>2686</v>
      </c>
      <c r="F618" t="s">
        <v>37</v>
      </c>
      <c r="G618" t="s">
        <v>3515</v>
      </c>
      <c r="H618" t="s">
        <v>39</v>
      </c>
      <c r="I618" t="s">
        <v>40</v>
      </c>
      <c r="J618" t="s">
        <v>612</v>
      </c>
      <c r="K618" t="s">
        <v>612</v>
      </c>
      <c r="L618" t="s">
        <v>613</v>
      </c>
      <c r="M618" t="s">
        <v>14</v>
      </c>
      <c r="N618" t="s">
        <v>14</v>
      </c>
      <c r="O618" t="s">
        <v>14</v>
      </c>
      <c r="P618" t="s">
        <v>14</v>
      </c>
      <c r="Q618" t="s">
        <v>3516</v>
      </c>
      <c r="R618" t="s">
        <v>3516</v>
      </c>
      <c r="S618" t="s">
        <v>964</v>
      </c>
    </row>
    <row r="619" spans="1:19">
      <c r="A619" t="s">
        <v>3517</v>
      </c>
      <c r="B619" t="s">
        <v>3518</v>
      </c>
      <c r="C619" t="s">
        <v>122</v>
      </c>
      <c r="D619" t="s">
        <v>35</v>
      </c>
      <c r="E619" t="s">
        <v>2686</v>
      </c>
      <c r="F619" t="s">
        <v>720</v>
      </c>
      <c r="G619" t="s">
        <v>3519</v>
      </c>
      <c r="H619" t="s">
        <v>39</v>
      </c>
      <c r="I619" t="s">
        <v>40</v>
      </c>
      <c r="J619" t="s">
        <v>3520</v>
      </c>
      <c r="K619" t="s">
        <v>3520</v>
      </c>
      <c r="L619" t="s">
        <v>3521</v>
      </c>
      <c r="M619" t="s">
        <v>14</v>
      </c>
      <c r="N619" t="s">
        <v>14</v>
      </c>
      <c r="O619" t="s">
        <v>14</v>
      </c>
      <c r="P619" t="s">
        <v>14</v>
      </c>
      <c r="Q619" t="s">
        <v>3522</v>
      </c>
      <c r="R619" t="s">
        <v>3522</v>
      </c>
      <c r="S619" t="s">
        <v>3523</v>
      </c>
    </row>
    <row r="620" spans="1:19">
      <c r="A620" t="s">
        <v>3524</v>
      </c>
      <c r="B620" t="s">
        <v>3525</v>
      </c>
      <c r="C620" t="s">
        <v>298</v>
      </c>
      <c r="D620" t="s">
        <v>35</v>
      </c>
      <c r="E620" t="s">
        <v>2686</v>
      </c>
      <c r="F620" t="s">
        <v>3526</v>
      </c>
      <c r="G620" t="s">
        <v>3527</v>
      </c>
      <c r="H620" t="s">
        <v>39</v>
      </c>
      <c r="I620" t="s">
        <v>40</v>
      </c>
      <c r="J620" t="s">
        <v>3031</v>
      </c>
      <c r="K620" t="s">
        <v>3031</v>
      </c>
      <c r="L620" t="s">
        <v>3032</v>
      </c>
      <c r="M620" t="s">
        <v>14</v>
      </c>
      <c r="N620" t="s">
        <v>14</v>
      </c>
      <c r="O620" t="s">
        <v>14</v>
      </c>
      <c r="P620" t="s">
        <v>14</v>
      </c>
      <c r="Q620" t="s">
        <v>3528</v>
      </c>
      <c r="R620" t="s">
        <v>3528</v>
      </c>
      <c r="S620" t="s">
        <v>3529</v>
      </c>
    </row>
    <row r="621" spans="1:19">
      <c r="A621" t="s">
        <v>3530</v>
      </c>
      <c r="B621" t="s">
        <v>3531</v>
      </c>
      <c r="C621" t="s">
        <v>1364</v>
      </c>
      <c r="D621" t="s">
        <v>35</v>
      </c>
      <c r="E621" t="s">
        <v>2686</v>
      </c>
      <c r="F621" t="s">
        <v>308</v>
      </c>
      <c r="G621" t="s">
        <v>3532</v>
      </c>
      <c r="H621" t="s">
        <v>39</v>
      </c>
      <c r="I621" t="s">
        <v>40</v>
      </c>
      <c r="J621" t="s">
        <v>648</v>
      </c>
      <c r="K621" t="s">
        <v>648</v>
      </c>
      <c r="L621" t="s">
        <v>649</v>
      </c>
      <c r="M621" t="s">
        <v>14</v>
      </c>
      <c r="N621" t="s">
        <v>14</v>
      </c>
      <c r="O621" t="s">
        <v>14</v>
      </c>
      <c r="P621" t="s">
        <v>14</v>
      </c>
      <c r="Q621" t="s">
        <v>3533</v>
      </c>
      <c r="R621" t="s">
        <v>3533</v>
      </c>
      <c r="S621" t="s">
        <v>3534</v>
      </c>
    </row>
    <row r="622" spans="1:19">
      <c r="A622" t="s">
        <v>3535</v>
      </c>
      <c r="B622" t="s">
        <v>799</v>
      </c>
      <c r="C622" t="s">
        <v>800</v>
      </c>
      <c r="D622" t="s">
        <v>35</v>
      </c>
      <c r="E622" t="s">
        <v>2686</v>
      </c>
      <c r="F622" t="s">
        <v>180</v>
      </c>
      <c r="G622" t="s">
        <v>3536</v>
      </c>
      <c r="H622" t="s">
        <v>39</v>
      </c>
      <c r="I622" t="s">
        <v>40</v>
      </c>
      <c r="J622" t="s">
        <v>238</v>
      </c>
      <c r="K622" t="s">
        <v>238</v>
      </c>
      <c r="L622" t="s">
        <v>239</v>
      </c>
      <c r="M622" t="s">
        <v>14</v>
      </c>
      <c r="N622" t="s">
        <v>14</v>
      </c>
      <c r="O622" t="s">
        <v>14</v>
      </c>
      <c r="P622" t="s">
        <v>14</v>
      </c>
      <c r="Q622" t="s">
        <v>3537</v>
      </c>
      <c r="R622" t="s">
        <v>3537</v>
      </c>
      <c r="S622" t="s">
        <v>806</v>
      </c>
    </row>
    <row r="623" spans="1:19">
      <c r="A623" t="s">
        <v>3538</v>
      </c>
      <c r="B623" t="s">
        <v>2670</v>
      </c>
      <c r="C623" t="s">
        <v>122</v>
      </c>
      <c r="D623" t="s">
        <v>35</v>
      </c>
      <c r="E623" t="s">
        <v>2686</v>
      </c>
      <c r="F623" t="s">
        <v>37</v>
      </c>
      <c r="G623" t="s">
        <v>3539</v>
      </c>
      <c r="H623" t="s">
        <v>39</v>
      </c>
      <c r="I623" t="s">
        <v>40</v>
      </c>
      <c r="J623" t="s">
        <v>14</v>
      </c>
      <c r="K623" t="s">
        <v>1954</v>
      </c>
      <c r="L623" t="s">
        <v>1955</v>
      </c>
      <c r="M623" t="s">
        <v>3540</v>
      </c>
      <c r="N623" t="s">
        <v>14</v>
      </c>
      <c r="O623" t="s">
        <v>3541</v>
      </c>
      <c r="P623" t="s">
        <v>14</v>
      </c>
      <c r="Q623" t="s">
        <v>3542</v>
      </c>
      <c r="R623" t="s">
        <v>3542</v>
      </c>
      <c r="S623" t="s">
        <v>2673</v>
      </c>
    </row>
    <row r="624" spans="1:19">
      <c r="A624" t="s">
        <v>3543</v>
      </c>
      <c r="B624" t="s">
        <v>3544</v>
      </c>
      <c r="C624" t="s">
        <v>49</v>
      </c>
      <c r="D624" t="s">
        <v>35</v>
      </c>
      <c r="E624" t="s">
        <v>2686</v>
      </c>
      <c r="F624" t="s">
        <v>114</v>
      </c>
      <c r="G624" t="s">
        <v>3545</v>
      </c>
      <c r="H624" t="s">
        <v>39</v>
      </c>
      <c r="I624" t="s">
        <v>40</v>
      </c>
      <c r="J624" t="s">
        <v>2773</v>
      </c>
      <c r="K624" t="s">
        <v>2773</v>
      </c>
      <c r="L624" t="s">
        <v>2774</v>
      </c>
      <c r="M624" t="s">
        <v>14</v>
      </c>
      <c r="N624" t="s">
        <v>14</v>
      </c>
      <c r="O624" t="s">
        <v>14</v>
      </c>
      <c r="P624" t="s">
        <v>14</v>
      </c>
      <c r="Q624" t="s">
        <v>3546</v>
      </c>
      <c r="R624" t="s">
        <v>3546</v>
      </c>
      <c r="S624" t="s">
        <v>3547</v>
      </c>
    </row>
    <row r="625" spans="1:19">
      <c r="A625" t="s">
        <v>3548</v>
      </c>
      <c r="B625" t="s">
        <v>3549</v>
      </c>
      <c r="C625" t="s">
        <v>809</v>
      </c>
      <c r="D625" t="s">
        <v>35</v>
      </c>
      <c r="E625" t="s">
        <v>2686</v>
      </c>
      <c r="F625" t="s">
        <v>3394</v>
      </c>
      <c r="G625" t="s">
        <v>3550</v>
      </c>
      <c r="H625" t="s">
        <v>39</v>
      </c>
      <c r="I625" t="s">
        <v>40</v>
      </c>
      <c r="J625" t="s">
        <v>1225</v>
      </c>
      <c r="K625" t="s">
        <v>1225</v>
      </c>
      <c r="L625" t="s">
        <v>1226</v>
      </c>
      <c r="M625" t="s">
        <v>14</v>
      </c>
      <c r="N625" t="s">
        <v>14</v>
      </c>
      <c r="O625" t="s">
        <v>14</v>
      </c>
      <c r="P625" t="s">
        <v>14</v>
      </c>
      <c r="Q625" t="s">
        <v>3551</v>
      </c>
      <c r="R625" t="s">
        <v>3551</v>
      </c>
      <c r="S625" t="s">
        <v>3552</v>
      </c>
    </row>
    <row r="626" spans="1:19">
      <c r="A626" t="s">
        <v>3553</v>
      </c>
      <c r="B626" t="s">
        <v>2985</v>
      </c>
      <c r="C626" t="s">
        <v>163</v>
      </c>
      <c r="D626" t="s">
        <v>35</v>
      </c>
      <c r="E626" t="s">
        <v>2686</v>
      </c>
      <c r="F626" t="s">
        <v>3554</v>
      </c>
      <c r="G626" t="s">
        <v>3555</v>
      </c>
      <c r="H626" t="s">
        <v>39</v>
      </c>
      <c r="I626" t="s">
        <v>40</v>
      </c>
      <c r="J626" t="s">
        <v>14</v>
      </c>
      <c r="K626" t="s">
        <v>124</v>
      </c>
      <c r="L626" t="s">
        <v>125</v>
      </c>
      <c r="M626" t="s">
        <v>3556</v>
      </c>
      <c r="N626" t="s">
        <v>14</v>
      </c>
      <c r="O626" t="s">
        <v>3557</v>
      </c>
      <c r="P626" t="s">
        <v>14</v>
      </c>
      <c r="Q626" t="s">
        <v>3558</v>
      </c>
      <c r="R626" t="s">
        <v>3558</v>
      </c>
      <c r="S626" t="s">
        <v>2988</v>
      </c>
    </row>
    <row r="627" spans="1:19">
      <c r="A627" t="s">
        <v>3559</v>
      </c>
      <c r="B627" t="s">
        <v>3560</v>
      </c>
      <c r="C627" t="s">
        <v>49</v>
      </c>
      <c r="D627" t="s">
        <v>35</v>
      </c>
      <c r="E627" t="s">
        <v>3199</v>
      </c>
      <c r="F627" t="s">
        <v>3561</v>
      </c>
      <c r="G627" t="s">
        <v>3562</v>
      </c>
      <c r="H627" t="s">
        <v>85</v>
      </c>
      <c r="I627" t="s">
        <v>40</v>
      </c>
      <c r="J627" t="s">
        <v>3563</v>
      </c>
      <c r="K627" t="s">
        <v>3563</v>
      </c>
      <c r="L627" t="s">
        <v>3564</v>
      </c>
      <c r="M627" t="s">
        <v>14</v>
      </c>
      <c r="N627" t="s">
        <v>14</v>
      </c>
      <c r="O627" t="s">
        <v>14</v>
      </c>
      <c r="P627" t="s">
        <v>14</v>
      </c>
      <c r="Q627" t="s">
        <v>3565</v>
      </c>
      <c r="R627" t="s">
        <v>3565</v>
      </c>
      <c r="S627" t="s">
        <v>3566</v>
      </c>
    </row>
    <row r="628" spans="1:19">
      <c r="A628" t="s">
        <v>3567</v>
      </c>
      <c r="B628" t="s">
        <v>2670</v>
      </c>
      <c r="C628" t="s">
        <v>122</v>
      </c>
      <c r="D628" t="s">
        <v>35</v>
      </c>
      <c r="E628" t="s">
        <v>2686</v>
      </c>
      <c r="F628" t="s">
        <v>37</v>
      </c>
      <c r="G628" t="s">
        <v>3568</v>
      </c>
      <c r="H628" t="s">
        <v>39</v>
      </c>
      <c r="I628" t="s">
        <v>40</v>
      </c>
      <c r="J628" t="s">
        <v>3569</v>
      </c>
      <c r="K628" t="s">
        <v>3569</v>
      </c>
      <c r="L628" t="s">
        <v>3570</v>
      </c>
      <c r="M628" t="s">
        <v>14</v>
      </c>
      <c r="N628" t="s">
        <v>14</v>
      </c>
      <c r="O628" t="s">
        <v>14</v>
      </c>
      <c r="P628" t="s">
        <v>14</v>
      </c>
      <c r="Q628" t="s">
        <v>3571</v>
      </c>
      <c r="R628" t="s">
        <v>3571</v>
      </c>
      <c r="S628" t="s">
        <v>2673</v>
      </c>
    </row>
    <row r="629" spans="1:19">
      <c r="A629" t="s">
        <v>3572</v>
      </c>
      <c r="B629" t="s">
        <v>3573</v>
      </c>
      <c r="C629" t="s">
        <v>3171</v>
      </c>
      <c r="D629" t="s">
        <v>35</v>
      </c>
      <c r="E629" t="s">
        <v>2686</v>
      </c>
      <c r="F629" t="s">
        <v>2229</v>
      </c>
      <c r="G629" t="s">
        <v>3574</v>
      </c>
      <c r="H629" t="s">
        <v>39</v>
      </c>
      <c r="I629" t="s">
        <v>40</v>
      </c>
      <c r="J629" t="s">
        <v>14</v>
      </c>
      <c r="K629" t="s">
        <v>2169</v>
      </c>
      <c r="L629" t="s">
        <v>2170</v>
      </c>
      <c r="M629" t="s">
        <v>2727</v>
      </c>
      <c r="N629" t="s">
        <v>14</v>
      </c>
      <c r="O629" t="s">
        <v>2728</v>
      </c>
      <c r="P629" t="s">
        <v>14</v>
      </c>
      <c r="Q629" t="s">
        <v>3575</v>
      </c>
      <c r="R629" t="s">
        <v>3575</v>
      </c>
      <c r="S629" t="s">
        <v>3576</v>
      </c>
    </row>
    <row r="630" spans="1:19">
      <c r="A630" t="s">
        <v>3577</v>
      </c>
      <c r="B630" t="s">
        <v>3531</v>
      </c>
      <c r="C630" t="s">
        <v>1364</v>
      </c>
      <c r="D630" t="s">
        <v>35</v>
      </c>
      <c r="E630" t="s">
        <v>2686</v>
      </c>
      <c r="F630" t="s">
        <v>357</v>
      </c>
      <c r="G630" t="s">
        <v>3578</v>
      </c>
      <c r="H630" t="s">
        <v>39</v>
      </c>
      <c r="I630" t="s">
        <v>40</v>
      </c>
      <c r="J630" t="s">
        <v>787</v>
      </c>
      <c r="K630" t="s">
        <v>787</v>
      </c>
      <c r="L630" t="s">
        <v>788</v>
      </c>
      <c r="M630" t="s">
        <v>14</v>
      </c>
      <c r="N630" t="s">
        <v>14</v>
      </c>
      <c r="O630" t="s">
        <v>14</v>
      </c>
      <c r="P630" t="s">
        <v>14</v>
      </c>
      <c r="Q630" t="s">
        <v>3579</v>
      </c>
      <c r="R630" t="s">
        <v>3579</v>
      </c>
      <c r="S630" t="s">
        <v>3534</v>
      </c>
    </row>
    <row r="631" spans="1:19">
      <c r="A631" t="s">
        <v>3580</v>
      </c>
      <c r="B631" t="s">
        <v>2805</v>
      </c>
      <c r="C631" t="s">
        <v>122</v>
      </c>
      <c r="D631" t="s">
        <v>35</v>
      </c>
      <c r="E631" t="s">
        <v>2686</v>
      </c>
      <c r="F631" t="s">
        <v>2806</v>
      </c>
      <c r="G631" t="s">
        <v>3581</v>
      </c>
      <c r="H631" t="s">
        <v>39</v>
      </c>
      <c r="I631" t="s">
        <v>40</v>
      </c>
      <c r="J631" t="s">
        <v>280</v>
      </c>
      <c r="K631" t="s">
        <v>280</v>
      </c>
      <c r="L631" t="s">
        <v>281</v>
      </c>
      <c r="M631" t="s">
        <v>14</v>
      </c>
      <c r="N631" t="s">
        <v>14</v>
      </c>
      <c r="O631" t="s">
        <v>14</v>
      </c>
      <c r="P631" t="s">
        <v>14</v>
      </c>
      <c r="Q631" t="s">
        <v>3582</v>
      </c>
      <c r="R631" t="s">
        <v>3582</v>
      </c>
      <c r="S631" t="s">
        <v>2809</v>
      </c>
    </row>
    <row r="632" spans="1:19">
      <c r="A632" t="s">
        <v>3583</v>
      </c>
      <c r="B632" t="s">
        <v>3170</v>
      </c>
      <c r="C632" t="s">
        <v>3171</v>
      </c>
      <c r="D632" t="s">
        <v>35</v>
      </c>
      <c r="E632" t="s">
        <v>2686</v>
      </c>
      <c r="F632" t="s">
        <v>221</v>
      </c>
      <c r="G632" t="s">
        <v>3172</v>
      </c>
      <c r="H632" t="s">
        <v>39</v>
      </c>
      <c r="I632" t="s">
        <v>40</v>
      </c>
      <c r="J632" t="s">
        <v>3017</v>
      </c>
      <c r="K632" t="s">
        <v>3017</v>
      </c>
      <c r="L632" t="s">
        <v>3018</v>
      </c>
      <c r="M632" t="s">
        <v>14</v>
      </c>
      <c r="N632" t="s">
        <v>14</v>
      </c>
      <c r="O632" t="s">
        <v>14</v>
      </c>
      <c r="P632" t="s">
        <v>14</v>
      </c>
      <c r="Q632" t="s">
        <v>3584</v>
      </c>
      <c r="R632" t="s">
        <v>3584</v>
      </c>
      <c r="S632" t="s">
        <v>3176</v>
      </c>
    </row>
    <row r="633" spans="1:19">
      <c r="A633" t="s">
        <v>3585</v>
      </c>
      <c r="B633" t="s">
        <v>2670</v>
      </c>
      <c r="C633" t="s">
        <v>122</v>
      </c>
      <c r="D633" t="s">
        <v>35</v>
      </c>
      <c r="E633" t="s">
        <v>2686</v>
      </c>
      <c r="F633" t="s">
        <v>230</v>
      </c>
      <c r="G633" t="s">
        <v>3586</v>
      </c>
      <c r="H633" t="s">
        <v>39</v>
      </c>
      <c r="I633" t="s">
        <v>40</v>
      </c>
      <c r="J633" t="s">
        <v>620</v>
      </c>
      <c r="K633" t="s">
        <v>620</v>
      </c>
      <c r="L633" t="s">
        <v>621</v>
      </c>
      <c r="M633" t="s">
        <v>14</v>
      </c>
      <c r="N633" t="s">
        <v>14</v>
      </c>
      <c r="O633" t="s">
        <v>14</v>
      </c>
      <c r="P633" t="s">
        <v>14</v>
      </c>
      <c r="Q633" t="s">
        <v>3587</v>
      </c>
      <c r="R633" t="s">
        <v>3587</v>
      </c>
      <c r="S633" t="s">
        <v>2673</v>
      </c>
    </row>
    <row r="634" spans="1:19">
      <c r="A634" t="s">
        <v>3588</v>
      </c>
      <c r="B634" t="s">
        <v>1054</v>
      </c>
      <c r="C634" t="s">
        <v>49</v>
      </c>
      <c r="D634" t="s">
        <v>35</v>
      </c>
      <c r="E634" t="s">
        <v>2686</v>
      </c>
      <c r="F634" t="s">
        <v>758</v>
      </c>
      <c r="G634" t="s">
        <v>3589</v>
      </c>
      <c r="H634" t="s">
        <v>39</v>
      </c>
      <c r="I634" t="s">
        <v>40</v>
      </c>
      <c r="J634" t="s">
        <v>3590</v>
      </c>
      <c r="K634" t="s">
        <v>3590</v>
      </c>
      <c r="L634" t="s">
        <v>3591</v>
      </c>
      <c r="M634" t="s">
        <v>14</v>
      </c>
      <c r="N634" t="s">
        <v>14</v>
      </c>
      <c r="O634" t="s">
        <v>14</v>
      </c>
      <c r="P634" t="s">
        <v>14</v>
      </c>
      <c r="Q634" t="s">
        <v>3592</v>
      </c>
      <c r="R634" t="s">
        <v>3592</v>
      </c>
      <c r="S634" t="s">
        <v>1059</v>
      </c>
    </row>
    <row r="635" spans="1:19">
      <c r="A635" t="s">
        <v>3593</v>
      </c>
      <c r="B635" t="s">
        <v>2025</v>
      </c>
      <c r="C635" t="s">
        <v>1280</v>
      </c>
      <c r="D635" t="s">
        <v>35</v>
      </c>
      <c r="E635" t="s">
        <v>2686</v>
      </c>
      <c r="F635" t="s">
        <v>37</v>
      </c>
      <c r="G635" t="s">
        <v>3594</v>
      </c>
      <c r="H635" t="s">
        <v>39</v>
      </c>
      <c r="I635" t="s">
        <v>40</v>
      </c>
      <c r="J635" t="s">
        <v>2027</v>
      </c>
      <c r="K635" t="s">
        <v>2027</v>
      </c>
      <c r="L635" t="s">
        <v>2028</v>
      </c>
      <c r="M635" t="s">
        <v>14</v>
      </c>
      <c r="N635" t="s">
        <v>14</v>
      </c>
      <c r="O635" t="s">
        <v>14</v>
      </c>
      <c r="P635" t="s">
        <v>14</v>
      </c>
      <c r="Q635" t="s">
        <v>3595</v>
      </c>
      <c r="R635" t="s">
        <v>3595</v>
      </c>
      <c r="S635" t="s">
        <v>2030</v>
      </c>
    </row>
    <row r="636" spans="1:19">
      <c r="A636" t="s">
        <v>3596</v>
      </c>
      <c r="B636" t="s">
        <v>138</v>
      </c>
      <c r="C636" t="s">
        <v>139</v>
      </c>
      <c r="D636" t="s">
        <v>35</v>
      </c>
      <c r="E636" t="s">
        <v>2686</v>
      </c>
      <c r="F636" t="s">
        <v>785</v>
      </c>
      <c r="G636" t="s">
        <v>3597</v>
      </c>
      <c r="H636" t="s">
        <v>39</v>
      </c>
      <c r="I636" t="s">
        <v>40</v>
      </c>
      <c r="J636" t="s">
        <v>3001</v>
      </c>
      <c r="K636" t="s">
        <v>3001</v>
      </c>
      <c r="L636" t="s">
        <v>3002</v>
      </c>
      <c r="M636" t="s">
        <v>14</v>
      </c>
      <c r="N636" t="s">
        <v>14</v>
      </c>
      <c r="O636" t="s">
        <v>14</v>
      </c>
      <c r="P636" t="s">
        <v>14</v>
      </c>
      <c r="Q636" t="s">
        <v>3598</v>
      </c>
      <c r="R636" t="s">
        <v>3598</v>
      </c>
      <c r="S636" t="s">
        <v>145</v>
      </c>
    </row>
    <row r="637" spans="1:19">
      <c r="A637" t="s">
        <v>3599</v>
      </c>
      <c r="B637" t="s">
        <v>799</v>
      </c>
      <c r="C637" t="s">
        <v>800</v>
      </c>
      <c r="D637" t="s">
        <v>35</v>
      </c>
      <c r="E637" t="s">
        <v>2686</v>
      </c>
      <c r="F637" t="s">
        <v>180</v>
      </c>
      <c r="G637" t="s">
        <v>3600</v>
      </c>
      <c r="H637" t="s">
        <v>39</v>
      </c>
      <c r="I637" t="s">
        <v>40</v>
      </c>
      <c r="J637" t="s">
        <v>3601</v>
      </c>
      <c r="K637" t="s">
        <v>3601</v>
      </c>
      <c r="L637" t="s">
        <v>3602</v>
      </c>
      <c r="M637" t="s">
        <v>14</v>
      </c>
      <c r="N637" t="s">
        <v>14</v>
      </c>
      <c r="O637" t="s">
        <v>14</v>
      </c>
      <c r="P637" t="s">
        <v>14</v>
      </c>
      <c r="Q637" t="s">
        <v>3603</v>
      </c>
      <c r="R637" t="s">
        <v>3603</v>
      </c>
      <c r="S637" t="s">
        <v>806</v>
      </c>
    </row>
    <row r="638" spans="1:19">
      <c r="A638" t="s">
        <v>3604</v>
      </c>
      <c r="B638" t="s">
        <v>2140</v>
      </c>
      <c r="C638" t="s">
        <v>2141</v>
      </c>
      <c r="D638" t="s">
        <v>35</v>
      </c>
      <c r="E638" t="s">
        <v>2686</v>
      </c>
      <c r="F638" t="s">
        <v>37</v>
      </c>
      <c r="G638" t="s">
        <v>2142</v>
      </c>
      <c r="H638" t="s">
        <v>39</v>
      </c>
      <c r="I638" t="s">
        <v>40</v>
      </c>
      <c r="J638" t="s">
        <v>215</v>
      </c>
      <c r="K638" t="s">
        <v>215</v>
      </c>
      <c r="L638" t="s">
        <v>216</v>
      </c>
      <c r="M638" t="s">
        <v>14</v>
      </c>
      <c r="N638" t="s">
        <v>14</v>
      </c>
      <c r="O638" t="s">
        <v>14</v>
      </c>
      <c r="P638" t="s">
        <v>14</v>
      </c>
      <c r="Q638" t="s">
        <v>3605</v>
      </c>
      <c r="R638" t="s">
        <v>3605</v>
      </c>
      <c r="S638" t="s">
        <v>2146</v>
      </c>
    </row>
    <row r="639" spans="1:19">
      <c r="A639" t="s">
        <v>3606</v>
      </c>
      <c r="B639" t="s">
        <v>3573</v>
      </c>
      <c r="C639" t="s">
        <v>3171</v>
      </c>
      <c r="D639" t="s">
        <v>35</v>
      </c>
      <c r="E639" t="s">
        <v>2686</v>
      </c>
      <c r="F639" t="s">
        <v>1824</v>
      </c>
      <c r="G639" t="s">
        <v>3607</v>
      </c>
      <c r="H639" t="s">
        <v>39</v>
      </c>
      <c r="I639" t="s">
        <v>40</v>
      </c>
      <c r="J639" t="s">
        <v>629</v>
      </c>
      <c r="K639" t="s">
        <v>629</v>
      </c>
      <c r="L639" t="s">
        <v>630</v>
      </c>
      <c r="M639" t="s">
        <v>14</v>
      </c>
      <c r="N639" t="s">
        <v>14</v>
      </c>
      <c r="O639" t="s">
        <v>14</v>
      </c>
      <c r="P639" t="s">
        <v>14</v>
      </c>
      <c r="Q639" t="s">
        <v>3608</v>
      </c>
      <c r="R639" t="s">
        <v>3608</v>
      </c>
      <c r="S639" t="s">
        <v>3576</v>
      </c>
    </row>
    <row r="640" spans="1:19">
      <c r="A640" t="s">
        <v>3609</v>
      </c>
      <c r="B640" t="s">
        <v>531</v>
      </c>
      <c r="C640" t="s">
        <v>49</v>
      </c>
      <c r="D640" t="s">
        <v>35</v>
      </c>
      <c r="E640" t="s">
        <v>2686</v>
      </c>
      <c r="F640" t="s">
        <v>532</v>
      </c>
      <c r="G640" t="s">
        <v>3610</v>
      </c>
      <c r="H640" t="s">
        <v>39</v>
      </c>
      <c r="I640" t="s">
        <v>40</v>
      </c>
      <c r="J640" t="s">
        <v>803</v>
      </c>
      <c r="K640" t="s">
        <v>803</v>
      </c>
      <c r="L640" t="s">
        <v>804</v>
      </c>
      <c r="M640" t="s">
        <v>14</v>
      </c>
      <c r="N640" t="s">
        <v>14</v>
      </c>
      <c r="O640" t="s">
        <v>14</v>
      </c>
      <c r="P640" t="s">
        <v>14</v>
      </c>
      <c r="Q640" t="s">
        <v>3611</v>
      </c>
      <c r="R640" t="s">
        <v>3611</v>
      </c>
      <c r="S640" t="s">
        <v>537</v>
      </c>
    </row>
    <row r="641" spans="1:19">
      <c r="A641" t="s">
        <v>3612</v>
      </c>
      <c r="B641" t="s">
        <v>2480</v>
      </c>
      <c r="C641" t="s">
        <v>259</v>
      </c>
      <c r="D641" t="s">
        <v>35</v>
      </c>
      <c r="E641" t="s">
        <v>2686</v>
      </c>
      <c r="F641" t="s">
        <v>230</v>
      </c>
      <c r="G641" t="s">
        <v>3613</v>
      </c>
      <c r="H641" t="s">
        <v>39</v>
      </c>
      <c r="I641" t="s">
        <v>40</v>
      </c>
      <c r="J641" t="s">
        <v>2482</v>
      </c>
      <c r="K641" t="s">
        <v>2482</v>
      </c>
      <c r="L641" t="s">
        <v>2483</v>
      </c>
      <c r="M641" t="s">
        <v>14</v>
      </c>
      <c r="N641" t="s">
        <v>14</v>
      </c>
      <c r="O641" t="s">
        <v>14</v>
      </c>
      <c r="P641" t="s">
        <v>14</v>
      </c>
      <c r="Q641" t="s">
        <v>3614</v>
      </c>
      <c r="R641" t="s">
        <v>3614</v>
      </c>
      <c r="S641" t="s">
        <v>2485</v>
      </c>
    </row>
    <row r="642" spans="1:19">
      <c r="A642" t="s">
        <v>3615</v>
      </c>
      <c r="B642" t="s">
        <v>927</v>
      </c>
      <c r="C642" t="s">
        <v>122</v>
      </c>
      <c r="D642" t="s">
        <v>35</v>
      </c>
      <c r="E642" t="s">
        <v>2686</v>
      </c>
      <c r="F642" t="s">
        <v>928</v>
      </c>
      <c r="G642" t="s">
        <v>3616</v>
      </c>
      <c r="H642" t="s">
        <v>39</v>
      </c>
      <c r="I642" t="s">
        <v>40</v>
      </c>
      <c r="J642" t="s">
        <v>1615</v>
      </c>
      <c r="K642" t="s">
        <v>1615</v>
      </c>
      <c r="L642" t="s">
        <v>1616</v>
      </c>
      <c r="M642" t="s">
        <v>14</v>
      </c>
      <c r="N642" t="s">
        <v>14</v>
      </c>
      <c r="O642" t="s">
        <v>14</v>
      </c>
      <c r="P642" t="s">
        <v>14</v>
      </c>
      <c r="Q642" t="s">
        <v>3617</v>
      </c>
      <c r="R642" t="s">
        <v>3617</v>
      </c>
      <c r="S642" t="s">
        <v>933</v>
      </c>
    </row>
    <row r="643" spans="1:19">
      <c r="A643" t="s">
        <v>3618</v>
      </c>
      <c r="B643" t="s">
        <v>3619</v>
      </c>
      <c r="C643" t="s">
        <v>705</v>
      </c>
      <c r="D643" t="s">
        <v>35</v>
      </c>
      <c r="E643" t="s">
        <v>2686</v>
      </c>
      <c r="F643" t="s">
        <v>180</v>
      </c>
      <c r="G643" t="s">
        <v>3620</v>
      </c>
      <c r="H643" t="s">
        <v>39</v>
      </c>
      <c r="I643" t="s">
        <v>40</v>
      </c>
      <c r="J643" t="s">
        <v>3621</v>
      </c>
      <c r="K643" t="s">
        <v>3621</v>
      </c>
      <c r="L643" t="s">
        <v>3622</v>
      </c>
      <c r="M643" t="s">
        <v>14</v>
      </c>
      <c r="N643" t="s">
        <v>14</v>
      </c>
      <c r="O643" t="s">
        <v>14</v>
      </c>
      <c r="P643" t="s">
        <v>14</v>
      </c>
      <c r="Q643" t="s">
        <v>3623</v>
      </c>
      <c r="R643" t="s">
        <v>3623</v>
      </c>
      <c r="S643" t="s">
        <v>3624</v>
      </c>
    </row>
    <row r="644" spans="1:19">
      <c r="A644" t="s">
        <v>3625</v>
      </c>
      <c r="B644" t="s">
        <v>138</v>
      </c>
      <c r="C644" t="s">
        <v>139</v>
      </c>
      <c r="D644" t="s">
        <v>35</v>
      </c>
      <c r="E644" t="s">
        <v>2686</v>
      </c>
      <c r="F644" t="s">
        <v>785</v>
      </c>
      <c r="G644" t="s">
        <v>3626</v>
      </c>
      <c r="H644" t="s">
        <v>39</v>
      </c>
      <c r="I644" t="s">
        <v>40</v>
      </c>
      <c r="J644" t="s">
        <v>3627</v>
      </c>
      <c r="K644" t="s">
        <v>3627</v>
      </c>
      <c r="L644" t="s">
        <v>3628</v>
      </c>
      <c r="M644" t="s">
        <v>14</v>
      </c>
      <c r="N644" t="s">
        <v>14</v>
      </c>
      <c r="O644" t="s">
        <v>14</v>
      </c>
      <c r="P644" t="s">
        <v>14</v>
      </c>
      <c r="Q644" t="s">
        <v>3629</v>
      </c>
      <c r="R644" t="s">
        <v>3629</v>
      </c>
      <c r="S644" t="s">
        <v>145</v>
      </c>
    </row>
    <row r="645" spans="1:19">
      <c r="A645" t="s">
        <v>3630</v>
      </c>
      <c r="B645" t="s">
        <v>1948</v>
      </c>
      <c r="C645" t="s">
        <v>49</v>
      </c>
      <c r="D645" t="s">
        <v>35</v>
      </c>
      <c r="E645" t="s">
        <v>2686</v>
      </c>
      <c r="F645" t="s">
        <v>230</v>
      </c>
      <c r="G645" t="s">
        <v>3631</v>
      </c>
      <c r="H645" t="s">
        <v>39</v>
      </c>
      <c r="I645" t="s">
        <v>40</v>
      </c>
      <c r="J645" t="s">
        <v>3632</v>
      </c>
      <c r="K645" t="s">
        <v>3632</v>
      </c>
      <c r="L645" t="s">
        <v>3633</v>
      </c>
      <c r="M645" t="s">
        <v>14</v>
      </c>
      <c r="N645" t="s">
        <v>14</v>
      </c>
      <c r="O645" t="s">
        <v>14</v>
      </c>
      <c r="P645" t="s">
        <v>14</v>
      </c>
      <c r="Q645" t="s">
        <v>3634</v>
      </c>
      <c r="R645" t="s">
        <v>3634</v>
      </c>
      <c r="S645" t="s">
        <v>1951</v>
      </c>
    </row>
    <row r="646" spans="1:19">
      <c r="A646" t="s">
        <v>3635</v>
      </c>
      <c r="B646" t="s">
        <v>1743</v>
      </c>
      <c r="C646" t="s">
        <v>49</v>
      </c>
      <c r="D646" t="s">
        <v>35</v>
      </c>
      <c r="E646" t="s">
        <v>2686</v>
      </c>
      <c r="F646" t="s">
        <v>720</v>
      </c>
      <c r="G646" t="s">
        <v>3636</v>
      </c>
      <c r="H646" t="s">
        <v>39</v>
      </c>
      <c r="I646" t="s">
        <v>40</v>
      </c>
      <c r="J646" t="s">
        <v>386</v>
      </c>
      <c r="K646" t="s">
        <v>386</v>
      </c>
      <c r="L646" t="s">
        <v>387</v>
      </c>
      <c r="M646" t="s">
        <v>14</v>
      </c>
      <c r="N646" t="s">
        <v>14</v>
      </c>
      <c r="O646" t="s">
        <v>14</v>
      </c>
      <c r="P646" t="s">
        <v>14</v>
      </c>
      <c r="Q646" t="s">
        <v>3637</v>
      </c>
      <c r="R646" t="s">
        <v>3637</v>
      </c>
      <c r="S646" t="s">
        <v>1748</v>
      </c>
    </row>
    <row r="647" spans="1:19">
      <c r="A647" t="s">
        <v>3638</v>
      </c>
      <c r="B647" t="s">
        <v>203</v>
      </c>
      <c r="C647" t="s">
        <v>49</v>
      </c>
      <c r="D647" t="s">
        <v>35</v>
      </c>
      <c r="E647" t="s">
        <v>2686</v>
      </c>
      <c r="F647" t="s">
        <v>204</v>
      </c>
      <c r="G647" t="s">
        <v>3639</v>
      </c>
      <c r="H647" t="s">
        <v>39</v>
      </c>
      <c r="I647" t="s">
        <v>40</v>
      </c>
      <c r="J647" t="s">
        <v>413</v>
      </c>
      <c r="K647" t="s">
        <v>413</v>
      </c>
      <c r="L647" t="s">
        <v>414</v>
      </c>
      <c r="M647" t="s">
        <v>14</v>
      </c>
      <c r="N647" t="s">
        <v>14</v>
      </c>
      <c r="O647" t="s">
        <v>14</v>
      </c>
      <c r="P647" t="s">
        <v>14</v>
      </c>
      <c r="Q647" t="s">
        <v>3640</v>
      </c>
      <c r="R647" t="s">
        <v>3640</v>
      </c>
      <c r="S647" t="s">
        <v>209</v>
      </c>
    </row>
    <row r="648" spans="1:19">
      <c r="A648" t="s">
        <v>3641</v>
      </c>
      <c r="B648" t="s">
        <v>1008</v>
      </c>
      <c r="C648" t="s">
        <v>49</v>
      </c>
      <c r="D648" t="s">
        <v>35</v>
      </c>
      <c r="E648" t="s">
        <v>2686</v>
      </c>
      <c r="F648" t="s">
        <v>1009</v>
      </c>
      <c r="G648" t="s">
        <v>3642</v>
      </c>
      <c r="H648" t="s">
        <v>39</v>
      </c>
      <c r="I648" t="s">
        <v>40</v>
      </c>
      <c r="J648" t="s">
        <v>1011</v>
      </c>
      <c r="K648" t="s">
        <v>1011</v>
      </c>
      <c r="L648" t="s">
        <v>1012</v>
      </c>
      <c r="M648" t="s">
        <v>14</v>
      </c>
      <c r="N648" t="s">
        <v>14</v>
      </c>
      <c r="O648" t="s">
        <v>14</v>
      </c>
      <c r="P648" t="s">
        <v>14</v>
      </c>
      <c r="Q648" t="s">
        <v>3643</v>
      </c>
      <c r="R648" t="s">
        <v>3643</v>
      </c>
      <c r="S648" t="s">
        <v>1014</v>
      </c>
    </row>
    <row r="649" spans="1:19">
      <c r="A649" t="s">
        <v>3644</v>
      </c>
      <c r="B649" t="s">
        <v>3425</v>
      </c>
      <c r="C649" t="s">
        <v>49</v>
      </c>
      <c r="D649" t="s">
        <v>35</v>
      </c>
      <c r="E649" t="s">
        <v>2686</v>
      </c>
      <c r="F649" t="s">
        <v>230</v>
      </c>
      <c r="G649" t="s">
        <v>3645</v>
      </c>
      <c r="H649" t="s">
        <v>39</v>
      </c>
      <c r="I649" t="s">
        <v>40</v>
      </c>
      <c r="J649" t="s">
        <v>1690</v>
      </c>
      <c r="K649" t="s">
        <v>1690</v>
      </c>
      <c r="L649" t="s">
        <v>1691</v>
      </c>
      <c r="M649" t="s">
        <v>14</v>
      </c>
      <c r="N649" t="s">
        <v>14</v>
      </c>
      <c r="O649" t="s">
        <v>14</v>
      </c>
      <c r="P649" t="s">
        <v>14</v>
      </c>
      <c r="Q649" t="s">
        <v>3646</v>
      </c>
      <c r="R649" t="s">
        <v>3646</v>
      </c>
      <c r="S649" t="s">
        <v>3430</v>
      </c>
    </row>
    <row r="650" spans="1:19">
      <c r="A650" t="s">
        <v>3647</v>
      </c>
      <c r="B650" t="s">
        <v>713</v>
      </c>
      <c r="C650" t="s">
        <v>122</v>
      </c>
      <c r="D650" t="s">
        <v>35</v>
      </c>
      <c r="E650" t="s">
        <v>2686</v>
      </c>
      <c r="F650" t="s">
        <v>1260</v>
      </c>
      <c r="G650" t="s">
        <v>3648</v>
      </c>
      <c r="H650" t="s">
        <v>39</v>
      </c>
      <c r="I650" t="s">
        <v>40</v>
      </c>
      <c r="J650" t="s">
        <v>2944</v>
      </c>
      <c r="K650" t="s">
        <v>2944</v>
      </c>
      <c r="L650" t="s">
        <v>2945</v>
      </c>
      <c r="M650" t="s">
        <v>14</v>
      </c>
      <c r="N650" t="s">
        <v>14</v>
      </c>
      <c r="O650" t="s">
        <v>14</v>
      </c>
      <c r="P650" t="s">
        <v>14</v>
      </c>
      <c r="Q650" t="s">
        <v>3649</v>
      </c>
      <c r="R650" t="s">
        <v>3649</v>
      </c>
      <c r="S650" t="s">
        <v>717</v>
      </c>
    </row>
    <row r="651" spans="1:19">
      <c r="A651" t="s">
        <v>3650</v>
      </c>
      <c r="B651" t="s">
        <v>520</v>
      </c>
      <c r="C651" t="s">
        <v>384</v>
      </c>
      <c r="D651" t="s">
        <v>35</v>
      </c>
      <c r="E651" t="s">
        <v>2686</v>
      </c>
      <c r="F651" t="s">
        <v>1326</v>
      </c>
      <c r="G651" t="s">
        <v>3651</v>
      </c>
      <c r="H651" t="s">
        <v>39</v>
      </c>
      <c r="I651" t="s">
        <v>40</v>
      </c>
      <c r="J651" t="s">
        <v>523</v>
      </c>
      <c r="K651" t="s">
        <v>523</v>
      </c>
      <c r="L651" t="s">
        <v>524</v>
      </c>
      <c r="M651" t="s">
        <v>14</v>
      </c>
      <c r="N651" t="s">
        <v>14</v>
      </c>
      <c r="O651" t="s">
        <v>14</v>
      </c>
      <c r="P651" t="s">
        <v>14</v>
      </c>
      <c r="Q651" t="s">
        <v>3652</v>
      </c>
      <c r="R651" t="s">
        <v>3652</v>
      </c>
      <c r="S651" t="s">
        <v>526</v>
      </c>
    </row>
    <row r="652" spans="1:19">
      <c r="A652" t="s">
        <v>3653</v>
      </c>
      <c r="B652" t="s">
        <v>2995</v>
      </c>
      <c r="C652" t="s">
        <v>122</v>
      </c>
      <c r="D652" t="s">
        <v>35</v>
      </c>
      <c r="E652" t="s">
        <v>2686</v>
      </c>
      <c r="F652" t="s">
        <v>230</v>
      </c>
      <c r="G652" t="s">
        <v>3654</v>
      </c>
      <c r="H652" t="s">
        <v>39</v>
      </c>
      <c r="I652" t="s">
        <v>40</v>
      </c>
      <c r="J652" t="s">
        <v>3655</v>
      </c>
      <c r="K652" t="s">
        <v>3655</v>
      </c>
      <c r="L652" t="s">
        <v>3656</v>
      </c>
      <c r="M652" t="s">
        <v>14</v>
      </c>
      <c r="N652" t="s">
        <v>14</v>
      </c>
      <c r="O652" t="s">
        <v>14</v>
      </c>
      <c r="P652" t="s">
        <v>14</v>
      </c>
      <c r="Q652" t="s">
        <v>3657</v>
      </c>
      <c r="R652" t="s">
        <v>3657</v>
      </c>
      <c r="S652" t="s">
        <v>2998</v>
      </c>
    </row>
    <row r="653" spans="1:19">
      <c r="A653" t="s">
        <v>3658</v>
      </c>
      <c r="B653" t="s">
        <v>2805</v>
      </c>
      <c r="C653" t="s">
        <v>122</v>
      </c>
      <c r="D653" t="s">
        <v>35</v>
      </c>
      <c r="E653" t="s">
        <v>2686</v>
      </c>
      <c r="F653" t="s">
        <v>2806</v>
      </c>
      <c r="G653" t="s">
        <v>3659</v>
      </c>
      <c r="H653" t="s">
        <v>39</v>
      </c>
      <c r="I653" t="s">
        <v>40</v>
      </c>
      <c r="J653" t="s">
        <v>280</v>
      </c>
      <c r="K653" t="s">
        <v>280</v>
      </c>
      <c r="L653" t="s">
        <v>281</v>
      </c>
      <c r="M653" t="s">
        <v>14</v>
      </c>
      <c r="N653" t="s">
        <v>14</v>
      </c>
      <c r="O653" t="s">
        <v>14</v>
      </c>
      <c r="P653" t="s">
        <v>14</v>
      </c>
      <c r="Q653" t="s">
        <v>3660</v>
      </c>
      <c r="R653" t="s">
        <v>3660</v>
      </c>
      <c r="S653" t="s">
        <v>2809</v>
      </c>
    </row>
    <row r="654" spans="1:19">
      <c r="A654" t="s">
        <v>3661</v>
      </c>
      <c r="B654" t="s">
        <v>3662</v>
      </c>
      <c r="C654" t="s">
        <v>148</v>
      </c>
      <c r="D654" t="s">
        <v>35</v>
      </c>
      <c r="E654" t="s">
        <v>2686</v>
      </c>
      <c r="F654" t="s">
        <v>230</v>
      </c>
      <c r="G654" t="s">
        <v>3663</v>
      </c>
      <c r="H654" t="s">
        <v>39</v>
      </c>
      <c r="I654" t="s">
        <v>40</v>
      </c>
      <c r="J654" t="s">
        <v>1468</v>
      </c>
      <c r="K654" t="s">
        <v>1468</v>
      </c>
      <c r="L654" t="s">
        <v>3664</v>
      </c>
      <c r="M654" t="s">
        <v>14</v>
      </c>
      <c r="N654" t="s">
        <v>14</v>
      </c>
      <c r="O654" t="s">
        <v>14</v>
      </c>
      <c r="P654" t="s">
        <v>14</v>
      </c>
      <c r="Q654" t="s">
        <v>3665</v>
      </c>
      <c r="R654" t="s">
        <v>3665</v>
      </c>
      <c r="S654" t="s">
        <v>3666</v>
      </c>
    </row>
    <row r="655" spans="1:19">
      <c r="A655" t="s">
        <v>3667</v>
      </c>
      <c r="B655" t="s">
        <v>138</v>
      </c>
      <c r="C655" t="s">
        <v>139</v>
      </c>
      <c r="D655" t="s">
        <v>35</v>
      </c>
      <c r="E655" t="s">
        <v>2686</v>
      </c>
      <c r="F655" t="s">
        <v>785</v>
      </c>
      <c r="G655" t="s">
        <v>3668</v>
      </c>
      <c r="H655" t="s">
        <v>39</v>
      </c>
      <c r="I655" t="s">
        <v>40</v>
      </c>
      <c r="J655" t="s">
        <v>995</v>
      </c>
      <c r="K655" t="s">
        <v>995</v>
      </c>
      <c r="L655" t="s">
        <v>996</v>
      </c>
      <c r="M655" t="s">
        <v>14</v>
      </c>
      <c r="N655" t="s">
        <v>14</v>
      </c>
      <c r="O655" t="s">
        <v>14</v>
      </c>
      <c r="P655" t="s">
        <v>14</v>
      </c>
      <c r="Q655" t="s">
        <v>3669</v>
      </c>
      <c r="R655" t="s">
        <v>3669</v>
      </c>
      <c r="S655" t="s">
        <v>145</v>
      </c>
    </row>
    <row r="656" spans="1:19">
      <c r="A656" t="s">
        <v>3670</v>
      </c>
      <c r="B656" t="s">
        <v>3671</v>
      </c>
      <c r="C656" t="s">
        <v>512</v>
      </c>
      <c r="D656" t="s">
        <v>35</v>
      </c>
      <c r="E656" t="s">
        <v>2686</v>
      </c>
      <c r="F656" t="s">
        <v>37</v>
      </c>
      <c r="G656" t="s">
        <v>3672</v>
      </c>
      <c r="H656" t="s">
        <v>39</v>
      </c>
      <c r="I656" t="s">
        <v>40</v>
      </c>
      <c r="J656" t="s">
        <v>3673</v>
      </c>
      <c r="K656" t="s">
        <v>3673</v>
      </c>
      <c r="L656" t="s">
        <v>3674</v>
      </c>
      <c r="M656" t="s">
        <v>14</v>
      </c>
      <c r="N656" t="s">
        <v>14</v>
      </c>
      <c r="O656" t="s">
        <v>14</v>
      </c>
      <c r="P656" t="s">
        <v>14</v>
      </c>
      <c r="Q656" t="s">
        <v>3675</v>
      </c>
      <c r="R656" t="s">
        <v>3675</v>
      </c>
      <c r="S656" t="s">
        <v>3676</v>
      </c>
    </row>
    <row r="657" spans="1:19">
      <c r="A657" t="s">
        <v>3677</v>
      </c>
      <c r="B657" t="s">
        <v>3531</v>
      </c>
      <c r="C657" t="s">
        <v>1364</v>
      </c>
      <c r="D657" t="s">
        <v>35</v>
      </c>
      <c r="E657" t="s">
        <v>2686</v>
      </c>
      <c r="F657" t="s">
        <v>3678</v>
      </c>
      <c r="G657" t="s">
        <v>3679</v>
      </c>
      <c r="H657" t="s">
        <v>39</v>
      </c>
      <c r="I657" t="s">
        <v>40</v>
      </c>
      <c r="J657" t="s">
        <v>3680</v>
      </c>
      <c r="K657" t="s">
        <v>3680</v>
      </c>
      <c r="L657" t="s">
        <v>3681</v>
      </c>
      <c r="M657" t="s">
        <v>14</v>
      </c>
      <c r="N657" t="s">
        <v>14</v>
      </c>
      <c r="O657" t="s">
        <v>14</v>
      </c>
      <c r="P657" t="s">
        <v>14</v>
      </c>
      <c r="Q657" t="s">
        <v>3682</v>
      </c>
      <c r="R657" t="s">
        <v>3682</v>
      </c>
      <c r="S657" t="s">
        <v>3534</v>
      </c>
    </row>
    <row r="658" spans="1:19">
      <c r="A658" t="s">
        <v>3683</v>
      </c>
      <c r="B658" t="s">
        <v>3684</v>
      </c>
      <c r="C658" t="s">
        <v>259</v>
      </c>
      <c r="D658" t="s">
        <v>35</v>
      </c>
      <c r="E658" t="s">
        <v>3685</v>
      </c>
      <c r="F658" t="s">
        <v>114</v>
      </c>
      <c r="G658" t="s">
        <v>3686</v>
      </c>
      <c r="H658" t="s">
        <v>85</v>
      </c>
      <c r="I658" t="s">
        <v>40</v>
      </c>
      <c r="J658" t="s">
        <v>14</v>
      </c>
      <c r="K658" t="s">
        <v>3687</v>
      </c>
      <c r="L658" t="s">
        <v>3688</v>
      </c>
      <c r="M658" t="s">
        <v>3689</v>
      </c>
      <c r="N658" t="s">
        <v>14</v>
      </c>
      <c r="O658" t="s">
        <v>3690</v>
      </c>
      <c r="P658" t="s">
        <v>14</v>
      </c>
      <c r="Q658" t="s">
        <v>3691</v>
      </c>
      <c r="R658" t="s">
        <v>3691</v>
      </c>
      <c r="S658" t="s">
        <v>3692</v>
      </c>
    </row>
    <row r="659" spans="1:19">
      <c r="A659" t="s">
        <v>3693</v>
      </c>
      <c r="B659" t="s">
        <v>3694</v>
      </c>
      <c r="C659" t="s">
        <v>365</v>
      </c>
      <c r="D659" t="s">
        <v>35</v>
      </c>
      <c r="E659" t="s">
        <v>3695</v>
      </c>
      <c r="F659" t="s">
        <v>1581</v>
      </c>
      <c r="G659" t="s">
        <v>3696</v>
      </c>
      <c r="H659" t="s">
        <v>39</v>
      </c>
      <c r="I659" t="s">
        <v>40</v>
      </c>
      <c r="J659" t="s">
        <v>14</v>
      </c>
      <c r="K659" t="s">
        <v>470</v>
      </c>
      <c r="L659" t="s">
        <v>471</v>
      </c>
      <c r="M659" t="s">
        <v>3697</v>
      </c>
      <c r="N659" t="s">
        <v>14</v>
      </c>
      <c r="O659" t="s">
        <v>3698</v>
      </c>
      <c r="P659" t="s">
        <v>14</v>
      </c>
      <c r="Q659" t="s">
        <v>3699</v>
      </c>
      <c r="R659" t="s">
        <v>3699</v>
      </c>
      <c r="S659" t="s">
        <v>3700</v>
      </c>
    </row>
    <row r="660" spans="1:19">
      <c r="A660" t="s">
        <v>3701</v>
      </c>
      <c r="B660" t="s">
        <v>3702</v>
      </c>
      <c r="C660" t="s">
        <v>3703</v>
      </c>
      <c r="D660" t="s">
        <v>35</v>
      </c>
      <c r="E660" t="s">
        <v>3695</v>
      </c>
      <c r="F660" t="s">
        <v>686</v>
      </c>
      <c r="G660" t="s">
        <v>3704</v>
      </c>
      <c r="H660" t="s">
        <v>39</v>
      </c>
      <c r="I660" t="s">
        <v>40</v>
      </c>
      <c r="J660" t="s">
        <v>14</v>
      </c>
      <c r="K660" t="s">
        <v>3705</v>
      </c>
      <c r="L660" t="s">
        <v>3706</v>
      </c>
      <c r="M660" t="s">
        <v>3707</v>
      </c>
      <c r="N660" t="s">
        <v>14</v>
      </c>
      <c r="O660" t="s">
        <v>3708</v>
      </c>
      <c r="P660" t="s">
        <v>14</v>
      </c>
      <c r="Q660" t="s">
        <v>3709</v>
      </c>
      <c r="R660" t="s">
        <v>3709</v>
      </c>
      <c r="S660" t="s">
        <v>3710</v>
      </c>
    </row>
    <row r="661" spans="1:19">
      <c r="A661" t="s">
        <v>3711</v>
      </c>
      <c r="B661" t="s">
        <v>1823</v>
      </c>
      <c r="C661" t="s">
        <v>498</v>
      </c>
      <c r="D661" t="s">
        <v>35</v>
      </c>
      <c r="E661" t="s">
        <v>3695</v>
      </c>
      <c r="F661" t="s">
        <v>706</v>
      </c>
      <c r="G661" t="s">
        <v>3712</v>
      </c>
      <c r="H661" t="s">
        <v>39</v>
      </c>
      <c r="I661" t="s">
        <v>40</v>
      </c>
      <c r="J661" t="s">
        <v>14</v>
      </c>
      <c r="K661" t="s">
        <v>375</v>
      </c>
      <c r="L661" t="s">
        <v>376</v>
      </c>
      <c r="M661" t="s">
        <v>2784</v>
      </c>
      <c r="N661" t="s">
        <v>14</v>
      </c>
      <c r="O661" t="s">
        <v>2785</v>
      </c>
      <c r="P661" t="s">
        <v>14</v>
      </c>
      <c r="Q661" t="s">
        <v>3713</v>
      </c>
      <c r="R661" t="s">
        <v>3713</v>
      </c>
      <c r="S661" t="s">
        <v>1831</v>
      </c>
    </row>
    <row r="662" spans="1:19">
      <c r="A662" t="s">
        <v>3714</v>
      </c>
      <c r="B662" t="s">
        <v>3715</v>
      </c>
      <c r="C662" t="s">
        <v>34</v>
      </c>
      <c r="D662" t="s">
        <v>35</v>
      </c>
      <c r="E662" t="s">
        <v>3685</v>
      </c>
      <c r="F662" t="s">
        <v>3716</v>
      </c>
      <c r="G662" t="s">
        <v>3717</v>
      </c>
      <c r="H662" t="s">
        <v>85</v>
      </c>
      <c r="I662" t="s">
        <v>40</v>
      </c>
      <c r="J662" t="s">
        <v>14</v>
      </c>
      <c r="K662" t="s">
        <v>3718</v>
      </c>
      <c r="L662" t="s">
        <v>3719</v>
      </c>
      <c r="M662" t="s">
        <v>3720</v>
      </c>
      <c r="N662" t="s">
        <v>14</v>
      </c>
      <c r="O662" t="s">
        <v>3721</v>
      </c>
      <c r="P662" t="s">
        <v>14</v>
      </c>
      <c r="Q662" t="s">
        <v>3722</v>
      </c>
      <c r="R662" t="s">
        <v>3722</v>
      </c>
      <c r="S662" t="s">
        <v>3723</v>
      </c>
    </row>
    <row r="663" spans="1:19">
      <c r="A663" t="s">
        <v>3724</v>
      </c>
      <c r="B663" t="s">
        <v>878</v>
      </c>
      <c r="C663" t="s">
        <v>879</v>
      </c>
      <c r="D663" t="s">
        <v>35</v>
      </c>
      <c r="E663" t="s">
        <v>3695</v>
      </c>
      <c r="F663" t="s">
        <v>114</v>
      </c>
      <c r="G663" t="s">
        <v>3725</v>
      </c>
      <c r="H663" t="s">
        <v>39</v>
      </c>
      <c r="I663" t="s">
        <v>40</v>
      </c>
      <c r="J663" t="s">
        <v>14</v>
      </c>
      <c r="K663" t="s">
        <v>3726</v>
      </c>
      <c r="L663" t="s">
        <v>3727</v>
      </c>
      <c r="M663" t="s">
        <v>3728</v>
      </c>
      <c r="N663" t="s">
        <v>14</v>
      </c>
      <c r="O663" t="s">
        <v>3729</v>
      </c>
      <c r="P663" t="s">
        <v>14</v>
      </c>
      <c r="Q663" t="s">
        <v>3730</v>
      </c>
      <c r="R663" t="s">
        <v>3730</v>
      </c>
      <c r="S663" t="s">
        <v>882</v>
      </c>
    </row>
    <row r="664" spans="1:19">
      <c r="A664" t="s">
        <v>3731</v>
      </c>
      <c r="B664" t="s">
        <v>3732</v>
      </c>
      <c r="C664" t="s">
        <v>49</v>
      </c>
      <c r="D664" t="s">
        <v>35</v>
      </c>
      <c r="E664" t="s">
        <v>3695</v>
      </c>
      <c r="F664" t="s">
        <v>348</v>
      </c>
      <c r="G664" t="s">
        <v>3733</v>
      </c>
      <c r="H664" t="s">
        <v>39</v>
      </c>
      <c r="I664" t="s">
        <v>40</v>
      </c>
      <c r="J664" t="s">
        <v>14</v>
      </c>
      <c r="K664" t="s">
        <v>3734</v>
      </c>
      <c r="L664" t="s">
        <v>3735</v>
      </c>
      <c r="M664" t="s">
        <v>3736</v>
      </c>
      <c r="N664" t="s">
        <v>14</v>
      </c>
      <c r="O664" t="s">
        <v>3737</v>
      </c>
      <c r="P664" t="s">
        <v>14</v>
      </c>
      <c r="Q664" t="s">
        <v>3738</v>
      </c>
      <c r="R664" t="s">
        <v>3738</v>
      </c>
      <c r="S664" t="s">
        <v>3739</v>
      </c>
    </row>
    <row r="665" spans="1:19">
      <c r="A665" t="s">
        <v>3740</v>
      </c>
      <c r="B665" t="s">
        <v>3741</v>
      </c>
      <c r="C665" t="s">
        <v>476</v>
      </c>
      <c r="D665" t="s">
        <v>35</v>
      </c>
      <c r="E665" t="s">
        <v>3695</v>
      </c>
      <c r="F665" t="s">
        <v>3742</v>
      </c>
      <c r="G665" t="s">
        <v>3743</v>
      </c>
      <c r="H665" t="s">
        <v>39</v>
      </c>
      <c r="I665" t="s">
        <v>40</v>
      </c>
      <c r="J665" t="s">
        <v>14</v>
      </c>
      <c r="K665" t="s">
        <v>3744</v>
      </c>
      <c r="L665" t="s">
        <v>3745</v>
      </c>
      <c r="M665" t="s">
        <v>3746</v>
      </c>
      <c r="N665" t="s">
        <v>14</v>
      </c>
      <c r="O665" t="s">
        <v>3747</v>
      </c>
      <c r="P665" t="s">
        <v>14</v>
      </c>
      <c r="Q665" t="s">
        <v>3748</v>
      </c>
      <c r="R665" t="s">
        <v>3748</v>
      </c>
      <c r="S665" t="s">
        <v>3749</v>
      </c>
    </row>
    <row r="666" spans="1:19">
      <c r="A666" t="s">
        <v>3750</v>
      </c>
      <c r="B666" t="s">
        <v>411</v>
      </c>
      <c r="C666" t="s">
        <v>49</v>
      </c>
      <c r="D666" t="s">
        <v>35</v>
      </c>
      <c r="E666" t="s">
        <v>3695</v>
      </c>
      <c r="F666" t="s">
        <v>37</v>
      </c>
      <c r="G666" t="s">
        <v>3751</v>
      </c>
      <c r="H666" t="s">
        <v>39</v>
      </c>
      <c r="I666" t="s">
        <v>40</v>
      </c>
      <c r="J666" t="s">
        <v>14</v>
      </c>
      <c r="K666" t="s">
        <v>1506</v>
      </c>
      <c r="L666" t="s">
        <v>1507</v>
      </c>
      <c r="M666" t="s">
        <v>3752</v>
      </c>
      <c r="N666" t="s">
        <v>14</v>
      </c>
      <c r="O666" t="s">
        <v>3753</v>
      </c>
      <c r="P666" t="s">
        <v>14</v>
      </c>
      <c r="Q666" t="s">
        <v>3754</v>
      </c>
      <c r="R666" t="s">
        <v>3754</v>
      </c>
      <c r="S666" t="s">
        <v>416</v>
      </c>
    </row>
    <row r="667" spans="1:19">
      <c r="A667" t="s">
        <v>3755</v>
      </c>
      <c r="B667" t="s">
        <v>2571</v>
      </c>
      <c r="C667" t="s">
        <v>298</v>
      </c>
      <c r="D667" t="s">
        <v>35</v>
      </c>
      <c r="E667" t="s">
        <v>3695</v>
      </c>
      <c r="F667" t="s">
        <v>37</v>
      </c>
      <c r="G667" t="s">
        <v>3756</v>
      </c>
      <c r="H667" t="s">
        <v>39</v>
      </c>
      <c r="I667" t="s">
        <v>40</v>
      </c>
      <c r="J667" t="s">
        <v>14</v>
      </c>
      <c r="K667" t="s">
        <v>760</v>
      </c>
      <c r="L667" t="s">
        <v>761</v>
      </c>
      <c r="M667" t="s">
        <v>1711</v>
      </c>
      <c r="N667" t="s">
        <v>14</v>
      </c>
      <c r="O667" t="s">
        <v>1712</v>
      </c>
      <c r="P667" t="s">
        <v>14</v>
      </c>
      <c r="Q667" t="s">
        <v>3757</v>
      </c>
      <c r="R667" t="s">
        <v>3757</v>
      </c>
      <c r="S667" t="s">
        <v>2574</v>
      </c>
    </row>
    <row r="668" spans="1:19">
      <c r="A668" t="s">
        <v>3758</v>
      </c>
      <c r="B668" t="s">
        <v>3759</v>
      </c>
      <c r="C668" t="s">
        <v>122</v>
      </c>
      <c r="D668" t="s">
        <v>35</v>
      </c>
      <c r="E668" t="s">
        <v>3695</v>
      </c>
      <c r="F668" t="s">
        <v>221</v>
      </c>
      <c r="G668" t="s">
        <v>3760</v>
      </c>
      <c r="H668" t="s">
        <v>39</v>
      </c>
      <c r="I668" t="s">
        <v>40</v>
      </c>
      <c r="J668" t="s">
        <v>14</v>
      </c>
      <c r="K668" t="s">
        <v>3761</v>
      </c>
      <c r="L668" t="s">
        <v>3762</v>
      </c>
      <c r="M668" t="s">
        <v>3763</v>
      </c>
      <c r="N668" t="s">
        <v>14</v>
      </c>
      <c r="O668" t="s">
        <v>3764</v>
      </c>
      <c r="P668" t="s">
        <v>14</v>
      </c>
      <c r="Q668" t="s">
        <v>3765</v>
      </c>
      <c r="R668" t="s">
        <v>3765</v>
      </c>
      <c r="S668" t="s">
        <v>3766</v>
      </c>
    </row>
    <row r="669" spans="1:19">
      <c r="A669" t="s">
        <v>3767</v>
      </c>
      <c r="B669" t="s">
        <v>3768</v>
      </c>
      <c r="C669" t="s">
        <v>476</v>
      </c>
      <c r="D669" t="s">
        <v>35</v>
      </c>
      <c r="E669" t="s">
        <v>3695</v>
      </c>
      <c r="F669" t="s">
        <v>3769</v>
      </c>
      <c r="G669" t="s">
        <v>3770</v>
      </c>
      <c r="H669" t="s">
        <v>39</v>
      </c>
      <c r="I669" t="s">
        <v>40</v>
      </c>
      <c r="J669" t="s">
        <v>14</v>
      </c>
      <c r="K669" t="s">
        <v>93</v>
      </c>
      <c r="L669" t="s">
        <v>94</v>
      </c>
      <c r="M669" t="s">
        <v>95</v>
      </c>
      <c r="N669" t="s">
        <v>14</v>
      </c>
      <c r="O669" t="s">
        <v>96</v>
      </c>
      <c r="P669" t="s">
        <v>14</v>
      </c>
      <c r="Q669" t="s">
        <v>3771</v>
      </c>
      <c r="R669" t="s">
        <v>3771</v>
      </c>
      <c r="S669" t="s">
        <v>3772</v>
      </c>
    </row>
    <row r="670" spans="1:19">
      <c r="A670" t="s">
        <v>3773</v>
      </c>
      <c r="B670" t="s">
        <v>854</v>
      </c>
      <c r="C670" t="s">
        <v>855</v>
      </c>
      <c r="D670" t="s">
        <v>35</v>
      </c>
      <c r="E670" t="s">
        <v>3774</v>
      </c>
      <c r="F670" t="s">
        <v>114</v>
      </c>
      <c r="G670" t="s">
        <v>3775</v>
      </c>
      <c r="H670" t="s">
        <v>395</v>
      </c>
      <c r="I670" t="s">
        <v>40</v>
      </c>
      <c r="J670" t="s">
        <v>14</v>
      </c>
      <c r="K670" t="s">
        <v>3776</v>
      </c>
      <c r="L670" t="s">
        <v>3777</v>
      </c>
      <c r="M670" t="s">
        <v>3778</v>
      </c>
      <c r="N670" t="s">
        <v>14</v>
      </c>
      <c r="O670" t="s">
        <v>3779</v>
      </c>
      <c r="P670" t="s">
        <v>14</v>
      </c>
      <c r="Q670" t="s">
        <v>3780</v>
      </c>
      <c r="R670" t="s">
        <v>3780</v>
      </c>
      <c r="S670" t="s">
        <v>858</v>
      </c>
    </row>
    <row r="671" spans="1:19">
      <c r="A671" t="s">
        <v>3781</v>
      </c>
      <c r="B671" t="s">
        <v>3782</v>
      </c>
      <c r="C671" t="s">
        <v>2635</v>
      </c>
      <c r="D671" t="s">
        <v>35</v>
      </c>
      <c r="E671" t="s">
        <v>3695</v>
      </c>
      <c r="F671" t="s">
        <v>230</v>
      </c>
      <c r="G671" t="s">
        <v>3783</v>
      </c>
      <c r="H671" t="s">
        <v>39</v>
      </c>
      <c r="I671" t="s">
        <v>40</v>
      </c>
      <c r="J671" t="s">
        <v>14</v>
      </c>
      <c r="K671" t="s">
        <v>812</v>
      </c>
      <c r="L671" t="s">
        <v>813</v>
      </c>
      <c r="M671" t="s">
        <v>3784</v>
      </c>
      <c r="N671" t="s">
        <v>14</v>
      </c>
      <c r="O671" t="s">
        <v>3785</v>
      </c>
      <c r="P671" t="s">
        <v>14</v>
      </c>
      <c r="Q671" t="s">
        <v>3786</v>
      </c>
      <c r="R671" t="s">
        <v>3786</v>
      </c>
      <c r="S671" t="s">
        <v>3787</v>
      </c>
    </row>
    <row r="672" spans="1:19">
      <c r="A672" t="s">
        <v>3788</v>
      </c>
      <c r="B672" t="s">
        <v>914</v>
      </c>
      <c r="C672" t="s">
        <v>122</v>
      </c>
      <c r="D672" t="s">
        <v>35</v>
      </c>
      <c r="E672" t="s">
        <v>3685</v>
      </c>
      <c r="F672" t="s">
        <v>915</v>
      </c>
      <c r="G672" t="s">
        <v>2466</v>
      </c>
      <c r="H672" t="s">
        <v>85</v>
      </c>
      <c r="I672" t="s">
        <v>40</v>
      </c>
      <c r="J672" t="s">
        <v>3789</v>
      </c>
      <c r="K672" t="s">
        <v>3789</v>
      </c>
      <c r="L672" t="s">
        <v>3790</v>
      </c>
      <c r="M672" t="s">
        <v>14</v>
      </c>
      <c r="N672" t="s">
        <v>14</v>
      </c>
      <c r="O672" t="s">
        <v>14</v>
      </c>
      <c r="P672" t="s">
        <v>14</v>
      </c>
      <c r="Q672" t="s">
        <v>3791</v>
      </c>
      <c r="R672" t="s">
        <v>3791</v>
      </c>
      <c r="S672" t="s">
        <v>920</v>
      </c>
    </row>
    <row r="673" spans="1:19">
      <c r="A673" t="s">
        <v>3792</v>
      </c>
      <c r="B673" t="s">
        <v>3715</v>
      </c>
      <c r="C673" t="s">
        <v>34</v>
      </c>
      <c r="D673" t="s">
        <v>35</v>
      </c>
      <c r="E673" t="s">
        <v>3695</v>
      </c>
      <c r="F673" t="s">
        <v>3716</v>
      </c>
      <c r="G673" t="s">
        <v>3793</v>
      </c>
      <c r="H673" t="s">
        <v>39</v>
      </c>
      <c r="I673" t="s">
        <v>40</v>
      </c>
      <c r="J673" t="s">
        <v>14</v>
      </c>
      <c r="K673" t="s">
        <v>206</v>
      </c>
      <c r="L673" t="s">
        <v>207</v>
      </c>
      <c r="M673" t="s">
        <v>3794</v>
      </c>
      <c r="N673" t="s">
        <v>14</v>
      </c>
      <c r="O673" t="s">
        <v>3795</v>
      </c>
      <c r="P673" t="s">
        <v>14</v>
      </c>
      <c r="Q673" t="s">
        <v>3796</v>
      </c>
      <c r="R673" t="s">
        <v>3796</v>
      </c>
      <c r="S673" t="s">
        <v>3723</v>
      </c>
    </row>
    <row r="674" spans="1:19">
      <c r="A674" t="s">
        <v>3797</v>
      </c>
      <c r="B674" t="s">
        <v>3798</v>
      </c>
      <c r="C674" t="s">
        <v>236</v>
      </c>
      <c r="D674" t="s">
        <v>35</v>
      </c>
      <c r="E674" t="s">
        <v>3695</v>
      </c>
      <c r="F674" t="s">
        <v>3799</v>
      </c>
      <c r="G674" t="s">
        <v>3800</v>
      </c>
      <c r="H674" t="s">
        <v>39</v>
      </c>
      <c r="I674" t="s">
        <v>40</v>
      </c>
      <c r="J674" t="s">
        <v>14</v>
      </c>
      <c r="K674" t="s">
        <v>2746</v>
      </c>
      <c r="L674" t="s">
        <v>2747</v>
      </c>
      <c r="M674" t="s">
        <v>2224</v>
      </c>
      <c r="N674" t="s">
        <v>14</v>
      </c>
      <c r="O674" t="s">
        <v>2748</v>
      </c>
      <c r="P674" t="s">
        <v>14</v>
      </c>
      <c r="Q674" t="s">
        <v>3801</v>
      </c>
      <c r="R674" t="s">
        <v>3801</v>
      </c>
      <c r="S674" t="s">
        <v>3802</v>
      </c>
    </row>
    <row r="675" spans="1:19">
      <c r="A675" t="s">
        <v>3803</v>
      </c>
      <c r="B675" t="s">
        <v>531</v>
      </c>
      <c r="C675" t="s">
        <v>49</v>
      </c>
      <c r="D675" t="s">
        <v>35</v>
      </c>
      <c r="E675" t="s">
        <v>3685</v>
      </c>
      <c r="F675" t="s">
        <v>532</v>
      </c>
      <c r="G675" t="s">
        <v>3804</v>
      </c>
      <c r="H675" t="s">
        <v>85</v>
      </c>
      <c r="I675" t="s">
        <v>40</v>
      </c>
      <c r="J675" t="s">
        <v>14</v>
      </c>
      <c r="K675" t="s">
        <v>3805</v>
      </c>
      <c r="L675" t="s">
        <v>3806</v>
      </c>
      <c r="M675" t="s">
        <v>3807</v>
      </c>
      <c r="N675" t="s">
        <v>14</v>
      </c>
      <c r="O675" t="s">
        <v>3808</v>
      </c>
      <c r="P675" t="s">
        <v>14</v>
      </c>
      <c r="Q675" t="s">
        <v>3809</v>
      </c>
      <c r="R675" t="s">
        <v>3809</v>
      </c>
      <c r="S675" t="s">
        <v>537</v>
      </c>
    </row>
    <row r="676" spans="1:19">
      <c r="A676" t="s">
        <v>3810</v>
      </c>
      <c r="B676" t="s">
        <v>2378</v>
      </c>
      <c r="C676" t="s">
        <v>2149</v>
      </c>
      <c r="D676" t="s">
        <v>35</v>
      </c>
      <c r="E676" t="s">
        <v>3695</v>
      </c>
      <c r="F676" t="s">
        <v>810</v>
      </c>
      <c r="G676" t="s">
        <v>3811</v>
      </c>
      <c r="H676" t="s">
        <v>39</v>
      </c>
      <c r="I676" t="s">
        <v>40</v>
      </c>
      <c r="J676" t="s">
        <v>803</v>
      </c>
      <c r="K676" t="s">
        <v>803</v>
      </c>
      <c r="L676" t="s">
        <v>804</v>
      </c>
      <c r="M676" t="s">
        <v>14</v>
      </c>
      <c r="N676" t="s">
        <v>14</v>
      </c>
      <c r="O676" t="s">
        <v>14</v>
      </c>
      <c r="P676" t="s">
        <v>14</v>
      </c>
      <c r="Q676" t="s">
        <v>3812</v>
      </c>
      <c r="R676" t="s">
        <v>3812</v>
      </c>
      <c r="S676" t="s">
        <v>2383</v>
      </c>
    </row>
    <row r="677" spans="1:19">
      <c r="A677" t="s">
        <v>3813</v>
      </c>
      <c r="B677" t="s">
        <v>3814</v>
      </c>
      <c r="C677" t="s">
        <v>148</v>
      </c>
      <c r="D677" t="s">
        <v>35</v>
      </c>
      <c r="E677" t="s">
        <v>3695</v>
      </c>
      <c r="F677" t="s">
        <v>3526</v>
      </c>
      <c r="G677" t="s">
        <v>3815</v>
      </c>
      <c r="H677" t="s">
        <v>39</v>
      </c>
      <c r="I677" t="s">
        <v>40</v>
      </c>
      <c r="J677" t="s">
        <v>3816</v>
      </c>
      <c r="K677" t="s">
        <v>3816</v>
      </c>
      <c r="L677" t="s">
        <v>3817</v>
      </c>
      <c r="M677" t="s">
        <v>14</v>
      </c>
      <c r="N677" t="s">
        <v>14</v>
      </c>
      <c r="O677" t="s">
        <v>14</v>
      </c>
      <c r="P677" t="s">
        <v>14</v>
      </c>
      <c r="Q677" t="s">
        <v>3818</v>
      </c>
      <c r="R677" t="s">
        <v>3818</v>
      </c>
      <c r="S677" t="s">
        <v>3819</v>
      </c>
    </row>
    <row r="678" spans="1:19">
      <c r="A678" t="s">
        <v>3820</v>
      </c>
      <c r="B678" t="s">
        <v>878</v>
      </c>
      <c r="C678" t="s">
        <v>879</v>
      </c>
      <c r="D678" t="s">
        <v>35</v>
      </c>
      <c r="E678" t="s">
        <v>3695</v>
      </c>
      <c r="F678" t="s">
        <v>37</v>
      </c>
      <c r="G678" t="s">
        <v>3821</v>
      </c>
      <c r="H678" t="s">
        <v>39</v>
      </c>
      <c r="I678" t="s">
        <v>40</v>
      </c>
      <c r="J678" t="s">
        <v>375</v>
      </c>
      <c r="K678" t="s">
        <v>375</v>
      </c>
      <c r="L678" t="s">
        <v>376</v>
      </c>
      <c r="M678" t="s">
        <v>14</v>
      </c>
      <c r="N678" t="s">
        <v>14</v>
      </c>
      <c r="O678" t="s">
        <v>14</v>
      </c>
      <c r="P678" t="s">
        <v>14</v>
      </c>
      <c r="Q678" t="s">
        <v>3822</v>
      </c>
      <c r="R678" t="s">
        <v>3822</v>
      </c>
      <c r="S678" t="s">
        <v>882</v>
      </c>
    </row>
    <row r="679" spans="1:19">
      <c r="A679" t="s">
        <v>3823</v>
      </c>
      <c r="B679" t="s">
        <v>3824</v>
      </c>
      <c r="C679" t="s">
        <v>122</v>
      </c>
      <c r="D679" t="s">
        <v>35</v>
      </c>
      <c r="E679" t="s">
        <v>3685</v>
      </c>
      <c r="F679" t="s">
        <v>2104</v>
      </c>
      <c r="G679" t="s">
        <v>3825</v>
      </c>
      <c r="H679" t="s">
        <v>85</v>
      </c>
      <c r="I679" t="s">
        <v>40</v>
      </c>
      <c r="J679" t="s">
        <v>3826</v>
      </c>
      <c r="K679" t="s">
        <v>3826</v>
      </c>
      <c r="L679" t="s">
        <v>3827</v>
      </c>
      <c r="M679" t="s">
        <v>14</v>
      </c>
      <c r="N679" t="s">
        <v>14</v>
      </c>
      <c r="O679" t="s">
        <v>14</v>
      </c>
      <c r="P679" t="s">
        <v>14</v>
      </c>
      <c r="Q679" t="s">
        <v>3828</v>
      </c>
      <c r="R679" t="s">
        <v>3828</v>
      </c>
      <c r="S679" t="s">
        <v>3829</v>
      </c>
    </row>
    <row r="680" spans="1:19">
      <c r="A680" t="s">
        <v>3830</v>
      </c>
      <c r="B680" t="s">
        <v>3831</v>
      </c>
      <c r="C680" t="s">
        <v>1364</v>
      </c>
      <c r="D680" t="s">
        <v>35</v>
      </c>
      <c r="E680" t="s">
        <v>3695</v>
      </c>
      <c r="F680" t="s">
        <v>357</v>
      </c>
      <c r="G680" t="s">
        <v>3832</v>
      </c>
      <c r="H680" t="s">
        <v>39</v>
      </c>
      <c r="I680" t="s">
        <v>40</v>
      </c>
      <c r="J680" t="s">
        <v>3012</v>
      </c>
      <c r="K680" t="s">
        <v>3012</v>
      </c>
      <c r="L680" t="s">
        <v>3013</v>
      </c>
      <c r="M680" t="s">
        <v>14</v>
      </c>
      <c r="N680" t="s">
        <v>14</v>
      </c>
      <c r="O680" t="s">
        <v>14</v>
      </c>
      <c r="P680" t="s">
        <v>14</v>
      </c>
      <c r="Q680" t="s">
        <v>3833</v>
      </c>
      <c r="R680" t="s">
        <v>3833</v>
      </c>
      <c r="S680" t="s">
        <v>3834</v>
      </c>
    </row>
    <row r="681" spans="1:19">
      <c r="A681" t="s">
        <v>3835</v>
      </c>
      <c r="B681" t="s">
        <v>3836</v>
      </c>
      <c r="C681" t="s">
        <v>122</v>
      </c>
      <c r="D681" t="s">
        <v>35</v>
      </c>
      <c r="E681" t="s">
        <v>3695</v>
      </c>
      <c r="F681" t="s">
        <v>3837</v>
      </c>
      <c r="G681" t="s">
        <v>3838</v>
      </c>
      <c r="H681" t="s">
        <v>39</v>
      </c>
      <c r="I681" t="s">
        <v>40</v>
      </c>
      <c r="J681" t="s">
        <v>3839</v>
      </c>
      <c r="K681" t="s">
        <v>3839</v>
      </c>
      <c r="L681" t="s">
        <v>3840</v>
      </c>
      <c r="M681" t="s">
        <v>14</v>
      </c>
      <c r="N681" t="s">
        <v>14</v>
      </c>
      <c r="O681" t="s">
        <v>14</v>
      </c>
      <c r="P681" t="s">
        <v>14</v>
      </c>
      <c r="Q681" t="s">
        <v>3841</v>
      </c>
      <c r="R681" t="s">
        <v>3841</v>
      </c>
      <c r="S681" t="s">
        <v>3842</v>
      </c>
    </row>
    <row r="682" spans="1:19">
      <c r="A682" t="s">
        <v>3843</v>
      </c>
      <c r="B682" t="s">
        <v>3128</v>
      </c>
      <c r="C682" t="s">
        <v>3129</v>
      </c>
      <c r="D682" t="s">
        <v>35</v>
      </c>
      <c r="E682" t="s">
        <v>3695</v>
      </c>
      <c r="F682" t="s">
        <v>720</v>
      </c>
      <c r="G682" t="s">
        <v>3366</v>
      </c>
      <c r="H682" t="s">
        <v>39</v>
      </c>
      <c r="I682" t="s">
        <v>40</v>
      </c>
      <c r="J682" t="s">
        <v>995</v>
      </c>
      <c r="K682" t="s">
        <v>995</v>
      </c>
      <c r="L682" t="s">
        <v>996</v>
      </c>
      <c r="M682" t="s">
        <v>14</v>
      </c>
      <c r="N682" t="s">
        <v>14</v>
      </c>
      <c r="O682" t="s">
        <v>14</v>
      </c>
      <c r="P682" t="s">
        <v>14</v>
      </c>
      <c r="Q682" t="s">
        <v>3844</v>
      </c>
      <c r="R682" t="s">
        <v>3844</v>
      </c>
      <c r="S682" t="s">
        <v>3132</v>
      </c>
    </row>
    <row r="683" spans="1:19">
      <c r="A683" t="s">
        <v>3845</v>
      </c>
      <c r="B683" t="s">
        <v>3846</v>
      </c>
      <c r="C683" t="s">
        <v>49</v>
      </c>
      <c r="D683" t="s">
        <v>35</v>
      </c>
      <c r="E683" t="s">
        <v>3695</v>
      </c>
      <c r="F683" t="s">
        <v>230</v>
      </c>
      <c r="G683" t="s">
        <v>3847</v>
      </c>
      <c r="H683" t="s">
        <v>39</v>
      </c>
      <c r="I683" t="s">
        <v>40</v>
      </c>
      <c r="J683" t="s">
        <v>3223</v>
      </c>
      <c r="K683" t="s">
        <v>3223</v>
      </c>
      <c r="L683" t="s">
        <v>3224</v>
      </c>
      <c r="M683" t="s">
        <v>14</v>
      </c>
      <c r="N683" t="s">
        <v>14</v>
      </c>
      <c r="O683" t="s">
        <v>14</v>
      </c>
      <c r="P683" t="s">
        <v>14</v>
      </c>
      <c r="Q683" t="s">
        <v>3848</v>
      </c>
      <c r="R683" t="s">
        <v>3848</v>
      </c>
      <c r="S683" t="s">
        <v>3849</v>
      </c>
    </row>
    <row r="684" spans="1:19">
      <c r="A684" t="s">
        <v>3850</v>
      </c>
      <c r="B684" t="s">
        <v>3851</v>
      </c>
      <c r="C684" t="s">
        <v>163</v>
      </c>
      <c r="D684" t="s">
        <v>35</v>
      </c>
      <c r="E684" t="s">
        <v>3695</v>
      </c>
      <c r="F684" t="s">
        <v>2653</v>
      </c>
      <c r="G684" t="s">
        <v>3852</v>
      </c>
      <c r="H684" t="s">
        <v>39</v>
      </c>
      <c r="I684" t="s">
        <v>40</v>
      </c>
      <c r="J684" t="s">
        <v>3026</v>
      </c>
      <c r="K684" t="s">
        <v>3026</v>
      </c>
      <c r="L684" t="s">
        <v>3027</v>
      </c>
      <c r="M684" t="s">
        <v>14</v>
      </c>
      <c r="N684" t="s">
        <v>14</v>
      </c>
      <c r="O684" t="s">
        <v>14</v>
      </c>
      <c r="P684" t="s">
        <v>14</v>
      </c>
      <c r="Q684" t="s">
        <v>3853</v>
      </c>
      <c r="R684" t="s">
        <v>3853</v>
      </c>
      <c r="S684" t="s">
        <v>3854</v>
      </c>
    </row>
    <row r="685" spans="1:19">
      <c r="A685" t="s">
        <v>3855</v>
      </c>
      <c r="B685" t="s">
        <v>3856</v>
      </c>
      <c r="C685" t="s">
        <v>259</v>
      </c>
      <c r="D685" t="s">
        <v>35</v>
      </c>
      <c r="E685" t="s">
        <v>3695</v>
      </c>
      <c r="F685" t="s">
        <v>114</v>
      </c>
      <c r="G685" t="s">
        <v>3857</v>
      </c>
      <c r="H685" t="s">
        <v>39</v>
      </c>
      <c r="I685" t="s">
        <v>40</v>
      </c>
      <c r="J685" t="s">
        <v>3601</v>
      </c>
      <c r="K685" t="s">
        <v>3601</v>
      </c>
      <c r="L685" t="s">
        <v>3602</v>
      </c>
      <c r="M685" t="s">
        <v>14</v>
      </c>
      <c r="N685" t="s">
        <v>14</v>
      </c>
      <c r="O685" t="s">
        <v>14</v>
      </c>
      <c r="P685" t="s">
        <v>14</v>
      </c>
      <c r="Q685" t="s">
        <v>3858</v>
      </c>
      <c r="R685" t="s">
        <v>3858</v>
      </c>
      <c r="S685" t="s">
        <v>3859</v>
      </c>
    </row>
    <row r="686" spans="1:19">
      <c r="A686" t="s">
        <v>3860</v>
      </c>
      <c r="B686" t="s">
        <v>3861</v>
      </c>
      <c r="C686" t="s">
        <v>122</v>
      </c>
      <c r="D686" t="s">
        <v>35</v>
      </c>
      <c r="E686" t="s">
        <v>3695</v>
      </c>
      <c r="F686" t="s">
        <v>419</v>
      </c>
      <c r="G686" t="s">
        <v>3862</v>
      </c>
      <c r="H686" t="s">
        <v>39</v>
      </c>
      <c r="I686" t="s">
        <v>40</v>
      </c>
      <c r="J686" t="s">
        <v>3863</v>
      </c>
      <c r="K686" t="s">
        <v>3863</v>
      </c>
      <c r="L686" t="s">
        <v>3864</v>
      </c>
      <c r="M686" t="s">
        <v>14</v>
      </c>
      <c r="N686" t="s">
        <v>14</v>
      </c>
      <c r="O686" t="s">
        <v>14</v>
      </c>
      <c r="P686" t="s">
        <v>14</v>
      </c>
      <c r="Q686" t="s">
        <v>3865</v>
      </c>
      <c r="R686" t="s">
        <v>3865</v>
      </c>
      <c r="S686" t="s">
        <v>3866</v>
      </c>
    </row>
    <row r="687" spans="1:19">
      <c r="A687" t="s">
        <v>3867</v>
      </c>
      <c r="B687" t="s">
        <v>3868</v>
      </c>
      <c r="C687" t="s">
        <v>130</v>
      </c>
      <c r="D687" t="s">
        <v>35</v>
      </c>
      <c r="E687" t="s">
        <v>3695</v>
      </c>
      <c r="F687" t="s">
        <v>348</v>
      </c>
      <c r="G687" t="s">
        <v>3869</v>
      </c>
      <c r="H687" t="s">
        <v>39</v>
      </c>
      <c r="I687" t="s">
        <v>40</v>
      </c>
      <c r="J687" t="s">
        <v>285</v>
      </c>
      <c r="K687" t="s">
        <v>285</v>
      </c>
      <c r="L687" t="s">
        <v>286</v>
      </c>
      <c r="M687" t="s">
        <v>14</v>
      </c>
      <c r="N687" t="s">
        <v>14</v>
      </c>
      <c r="O687" t="s">
        <v>14</v>
      </c>
      <c r="P687" t="s">
        <v>14</v>
      </c>
      <c r="Q687" t="s">
        <v>3870</v>
      </c>
      <c r="R687" t="s">
        <v>3870</v>
      </c>
      <c r="S687" t="s">
        <v>3871</v>
      </c>
    </row>
    <row r="688" spans="1:19">
      <c r="A688" t="s">
        <v>3872</v>
      </c>
      <c r="B688" t="s">
        <v>3873</v>
      </c>
      <c r="C688" t="s">
        <v>188</v>
      </c>
      <c r="D688" t="s">
        <v>35</v>
      </c>
      <c r="E688" t="s">
        <v>3695</v>
      </c>
      <c r="F688" t="s">
        <v>3874</v>
      </c>
      <c r="G688" t="s">
        <v>3875</v>
      </c>
      <c r="H688" t="s">
        <v>39</v>
      </c>
      <c r="I688" t="s">
        <v>40</v>
      </c>
      <c r="J688" t="s">
        <v>3876</v>
      </c>
      <c r="K688" t="s">
        <v>3876</v>
      </c>
      <c r="L688" t="s">
        <v>3877</v>
      </c>
      <c r="M688" t="s">
        <v>14</v>
      </c>
      <c r="N688" t="s">
        <v>14</v>
      </c>
      <c r="O688" t="s">
        <v>14</v>
      </c>
      <c r="P688" t="s">
        <v>14</v>
      </c>
      <c r="Q688" t="s">
        <v>3878</v>
      </c>
      <c r="R688" t="s">
        <v>3878</v>
      </c>
      <c r="S688" t="s">
        <v>3879</v>
      </c>
    </row>
    <row r="689" spans="1:19">
      <c r="A689" t="s">
        <v>3880</v>
      </c>
      <c r="B689" t="s">
        <v>3881</v>
      </c>
      <c r="C689" t="s">
        <v>163</v>
      </c>
      <c r="D689" t="s">
        <v>35</v>
      </c>
      <c r="E689" t="s">
        <v>3695</v>
      </c>
      <c r="F689" t="s">
        <v>3716</v>
      </c>
      <c r="G689" t="s">
        <v>2426</v>
      </c>
      <c r="H689" t="s">
        <v>39</v>
      </c>
      <c r="I689" t="s">
        <v>40</v>
      </c>
      <c r="J689" t="s">
        <v>3882</v>
      </c>
      <c r="K689" t="s">
        <v>3882</v>
      </c>
      <c r="L689" t="s">
        <v>3883</v>
      </c>
      <c r="M689" t="s">
        <v>14</v>
      </c>
      <c r="N689" t="s">
        <v>14</v>
      </c>
      <c r="O689" t="s">
        <v>14</v>
      </c>
      <c r="P689" t="s">
        <v>14</v>
      </c>
      <c r="Q689" t="s">
        <v>3884</v>
      </c>
      <c r="R689" t="s">
        <v>3884</v>
      </c>
      <c r="S689" t="s">
        <v>3885</v>
      </c>
    </row>
    <row r="690" spans="1:19">
      <c r="A690" t="s">
        <v>3886</v>
      </c>
      <c r="B690" t="s">
        <v>3887</v>
      </c>
      <c r="C690" t="s">
        <v>71</v>
      </c>
      <c r="D690" t="s">
        <v>35</v>
      </c>
      <c r="E690" t="s">
        <v>3695</v>
      </c>
      <c r="F690" t="s">
        <v>37</v>
      </c>
      <c r="G690" t="s">
        <v>3888</v>
      </c>
      <c r="H690" t="s">
        <v>39</v>
      </c>
      <c r="I690" t="s">
        <v>40</v>
      </c>
      <c r="J690" t="s">
        <v>238</v>
      </c>
      <c r="K690" t="s">
        <v>238</v>
      </c>
      <c r="L690" t="s">
        <v>239</v>
      </c>
      <c r="M690" t="s">
        <v>14</v>
      </c>
      <c r="N690" t="s">
        <v>14</v>
      </c>
      <c r="O690" t="s">
        <v>14</v>
      </c>
      <c r="P690" t="s">
        <v>14</v>
      </c>
      <c r="Q690" t="s">
        <v>3889</v>
      </c>
      <c r="R690" t="s">
        <v>3889</v>
      </c>
      <c r="S690" t="s">
        <v>3890</v>
      </c>
    </row>
    <row r="691" spans="1:19">
      <c r="A691" t="s">
        <v>3891</v>
      </c>
      <c r="B691" t="s">
        <v>3892</v>
      </c>
      <c r="C691" t="s">
        <v>365</v>
      </c>
      <c r="D691" t="s">
        <v>35</v>
      </c>
      <c r="E691" t="s">
        <v>3695</v>
      </c>
      <c r="F691" t="s">
        <v>3893</v>
      </c>
      <c r="G691" t="s">
        <v>3894</v>
      </c>
      <c r="H691" t="s">
        <v>39</v>
      </c>
      <c r="I691" t="s">
        <v>40</v>
      </c>
      <c r="J691" t="s">
        <v>744</v>
      </c>
      <c r="K691" t="s">
        <v>744</v>
      </c>
      <c r="L691" t="s">
        <v>745</v>
      </c>
      <c r="M691" t="s">
        <v>14</v>
      </c>
      <c r="N691" t="s">
        <v>14</v>
      </c>
      <c r="O691" t="s">
        <v>14</v>
      </c>
      <c r="P691" t="s">
        <v>14</v>
      </c>
      <c r="Q691" t="s">
        <v>3895</v>
      </c>
      <c r="R691" t="s">
        <v>3895</v>
      </c>
      <c r="S691" t="s">
        <v>3896</v>
      </c>
    </row>
    <row r="692" spans="1:19">
      <c r="A692" t="s">
        <v>3897</v>
      </c>
      <c r="B692" t="s">
        <v>3898</v>
      </c>
      <c r="C692" t="s">
        <v>163</v>
      </c>
      <c r="D692" t="s">
        <v>35</v>
      </c>
      <c r="E692" t="s">
        <v>3695</v>
      </c>
      <c r="F692" t="s">
        <v>221</v>
      </c>
      <c r="G692" t="s">
        <v>3899</v>
      </c>
      <c r="H692" t="s">
        <v>39</v>
      </c>
      <c r="I692" t="s">
        <v>40</v>
      </c>
      <c r="J692" t="s">
        <v>3900</v>
      </c>
      <c r="K692" t="s">
        <v>3900</v>
      </c>
      <c r="L692" t="s">
        <v>3901</v>
      </c>
      <c r="M692" t="s">
        <v>14</v>
      </c>
      <c r="N692" t="s">
        <v>14</v>
      </c>
      <c r="O692" t="s">
        <v>14</v>
      </c>
      <c r="P692" t="s">
        <v>14</v>
      </c>
      <c r="Q692" t="s">
        <v>3902</v>
      </c>
      <c r="R692" t="s">
        <v>3902</v>
      </c>
      <c r="S692" t="s">
        <v>3903</v>
      </c>
    </row>
    <row r="693" spans="1:19">
      <c r="A693" t="s">
        <v>3904</v>
      </c>
      <c r="B693" t="s">
        <v>3905</v>
      </c>
      <c r="C693" t="s">
        <v>3906</v>
      </c>
      <c r="D693" t="s">
        <v>35</v>
      </c>
      <c r="E693" t="s">
        <v>3695</v>
      </c>
      <c r="F693" t="s">
        <v>720</v>
      </c>
      <c r="G693" t="s">
        <v>3907</v>
      </c>
      <c r="H693" t="s">
        <v>39</v>
      </c>
      <c r="I693" t="s">
        <v>40</v>
      </c>
      <c r="J693" t="s">
        <v>3908</v>
      </c>
      <c r="K693" t="s">
        <v>3908</v>
      </c>
      <c r="L693" t="s">
        <v>3909</v>
      </c>
      <c r="M693" t="s">
        <v>14</v>
      </c>
      <c r="N693" t="s">
        <v>14</v>
      </c>
      <c r="O693" t="s">
        <v>14</v>
      </c>
      <c r="P693" t="s">
        <v>14</v>
      </c>
      <c r="Q693" t="s">
        <v>3910</v>
      </c>
      <c r="R693" t="s">
        <v>3910</v>
      </c>
      <c r="S693" t="s">
        <v>3911</v>
      </c>
    </row>
    <row r="694" spans="1:19">
      <c r="A694" t="s">
        <v>3912</v>
      </c>
      <c r="B694" t="s">
        <v>1246</v>
      </c>
      <c r="C694" t="s">
        <v>1247</v>
      </c>
      <c r="D694" t="s">
        <v>35</v>
      </c>
      <c r="E694" t="s">
        <v>3695</v>
      </c>
      <c r="F694" t="s">
        <v>114</v>
      </c>
      <c r="G694" t="s">
        <v>3913</v>
      </c>
      <c r="H694" t="s">
        <v>39</v>
      </c>
      <c r="I694" t="s">
        <v>40</v>
      </c>
      <c r="J694" t="s">
        <v>3914</v>
      </c>
      <c r="K694" t="s">
        <v>3914</v>
      </c>
      <c r="L694" t="s">
        <v>3915</v>
      </c>
      <c r="M694" t="s">
        <v>14</v>
      </c>
      <c r="N694" t="s">
        <v>14</v>
      </c>
      <c r="O694" t="s">
        <v>14</v>
      </c>
      <c r="P694" t="s">
        <v>14</v>
      </c>
      <c r="Q694" t="s">
        <v>3916</v>
      </c>
      <c r="R694" t="s">
        <v>3916</v>
      </c>
      <c r="S694" t="s">
        <v>1250</v>
      </c>
    </row>
    <row r="695" spans="1:19">
      <c r="A695" t="s">
        <v>3917</v>
      </c>
      <c r="B695" t="s">
        <v>2297</v>
      </c>
      <c r="C695" t="s">
        <v>2298</v>
      </c>
      <c r="D695" t="s">
        <v>35</v>
      </c>
      <c r="E695" t="s">
        <v>3695</v>
      </c>
      <c r="F695" t="s">
        <v>485</v>
      </c>
      <c r="G695" t="s">
        <v>3918</v>
      </c>
      <c r="H695" t="s">
        <v>39</v>
      </c>
      <c r="I695" t="s">
        <v>40</v>
      </c>
      <c r="J695" t="s">
        <v>2695</v>
      </c>
      <c r="K695" t="s">
        <v>2695</v>
      </c>
      <c r="L695" t="s">
        <v>2696</v>
      </c>
      <c r="M695" t="s">
        <v>14</v>
      </c>
      <c r="N695" t="s">
        <v>14</v>
      </c>
      <c r="O695" t="s">
        <v>14</v>
      </c>
      <c r="P695" t="s">
        <v>14</v>
      </c>
      <c r="Q695" t="s">
        <v>3919</v>
      </c>
      <c r="R695" t="s">
        <v>3919</v>
      </c>
      <c r="S695" t="s">
        <v>2305</v>
      </c>
    </row>
    <row r="696" spans="1:19">
      <c r="A696" t="s">
        <v>3920</v>
      </c>
      <c r="B696" t="s">
        <v>492</v>
      </c>
      <c r="C696" t="s">
        <v>236</v>
      </c>
      <c r="D696" t="s">
        <v>35</v>
      </c>
      <c r="E696" t="s">
        <v>3695</v>
      </c>
      <c r="F696" t="s">
        <v>114</v>
      </c>
      <c r="G696" t="s">
        <v>3921</v>
      </c>
      <c r="H696" t="s">
        <v>39</v>
      </c>
      <c r="I696" t="s">
        <v>40</v>
      </c>
      <c r="J696" t="s">
        <v>421</v>
      </c>
      <c r="K696" t="s">
        <v>421</v>
      </c>
      <c r="L696" t="s">
        <v>422</v>
      </c>
      <c r="M696" t="s">
        <v>14</v>
      </c>
      <c r="N696" t="s">
        <v>14</v>
      </c>
      <c r="O696" t="s">
        <v>14</v>
      </c>
      <c r="P696" t="s">
        <v>14</v>
      </c>
      <c r="Q696" t="s">
        <v>3922</v>
      </c>
      <c r="R696" t="s">
        <v>3922</v>
      </c>
      <c r="S696" t="s">
        <v>495</v>
      </c>
    </row>
    <row r="697" spans="1:19">
      <c r="A697" t="s">
        <v>3923</v>
      </c>
      <c r="B697" t="s">
        <v>3924</v>
      </c>
      <c r="C697" t="s">
        <v>1364</v>
      </c>
      <c r="D697" t="s">
        <v>35</v>
      </c>
      <c r="E697" t="s">
        <v>3695</v>
      </c>
      <c r="F697" t="s">
        <v>720</v>
      </c>
      <c r="G697" t="s">
        <v>3925</v>
      </c>
      <c r="H697" t="s">
        <v>39</v>
      </c>
      <c r="I697" t="s">
        <v>40</v>
      </c>
      <c r="J697" t="s">
        <v>995</v>
      </c>
      <c r="K697" t="s">
        <v>995</v>
      </c>
      <c r="L697" t="s">
        <v>996</v>
      </c>
      <c r="M697" t="s">
        <v>14</v>
      </c>
      <c r="N697" t="s">
        <v>14</v>
      </c>
      <c r="O697" t="s">
        <v>14</v>
      </c>
      <c r="P697" t="s">
        <v>14</v>
      </c>
      <c r="Q697" t="s">
        <v>3926</v>
      </c>
      <c r="R697" t="s">
        <v>3926</v>
      </c>
      <c r="S697" t="s">
        <v>3927</v>
      </c>
    </row>
    <row r="698" spans="1:19">
      <c r="A698" t="s">
        <v>3928</v>
      </c>
      <c r="B698" t="s">
        <v>2085</v>
      </c>
      <c r="C698" t="s">
        <v>742</v>
      </c>
      <c r="D698" t="s">
        <v>35</v>
      </c>
      <c r="E698" t="s">
        <v>3695</v>
      </c>
      <c r="F698" t="s">
        <v>37</v>
      </c>
      <c r="G698" t="s">
        <v>3041</v>
      </c>
      <c r="H698" t="s">
        <v>39</v>
      </c>
      <c r="I698" t="s">
        <v>40</v>
      </c>
      <c r="J698" t="s">
        <v>679</v>
      </c>
      <c r="K698" t="s">
        <v>679</v>
      </c>
      <c r="L698" t="s">
        <v>680</v>
      </c>
      <c r="M698" t="s">
        <v>14</v>
      </c>
      <c r="N698" t="s">
        <v>14</v>
      </c>
      <c r="O698" t="s">
        <v>14</v>
      </c>
      <c r="P698" t="s">
        <v>14</v>
      </c>
      <c r="Q698" t="s">
        <v>3929</v>
      </c>
      <c r="R698" t="s">
        <v>3929</v>
      </c>
      <c r="S698" t="s">
        <v>2089</v>
      </c>
    </row>
    <row r="699" spans="1:19">
      <c r="A699" t="s">
        <v>3930</v>
      </c>
      <c r="B699" t="s">
        <v>3931</v>
      </c>
      <c r="C699" t="s">
        <v>3932</v>
      </c>
      <c r="D699" t="s">
        <v>35</v>
      </c>
      <c r="E699" t="s">
        <v>3695</v>
      </c>
      <c r="F699" t="s">
        <v>114</v>
      </c>
      <c r="G699" t="s">
        <v>3933</v>
      </c>
      <c r="H699" t="s">
        <v>39</v>
      </c>
      <c r="I699" t="s">
        <v>40</v>
      </c>
      <c r="J699" t="s">
        <v>1935</v>
      </c>
      <c r="K699" t="s">
        <v>1935</v>
      </c>
      <c r="L699" t="s">
        <v>1936</v>
      </c>
      <c r="M699" t="s">
        <v>14</v>
      </c>
      <c r="N699" t="s">
        <v>14</v>
      </c>
      <c r="O699" t="s">
        <v>14</v>
      </c>
      <c r="P699" t="s">
        <v>14</v>
      </c>
      <c r="Q699" t="s">
        <v>3934</v>
      </c>
      <c r="R699" t="s">
        <v>3934</v>
      </c>
      <c r="S699" t="s">
        <v>3935</v>
      </c>
    </row>
    <row r="700" spans="1:19">
      <c r="A700" t="s">
        <v>3936</v>
      </c>
      <c r="B700" t="s">
        <v>3924</v>
      </c>
      <c r="C700" t="s">
        <v>1364</v>
      </c>
      <c r="D700" t="s">
        <v>35</v>
      </c>
      <c r="E700" t="s">
        <v>3695</v>
      </c>
      <c r="F700" t="s">
        <v>720</v>
      </c>
      <c r="G700" t="s">
        <v>3937</v>
      </c>
      <c r="H700" t="s">
        <v>39</v>
      </c>
      <c r="I700" t="s">
        <v>40</v>
      </c>
      <c r="J700" t="s">
        <v>995</v>
      </c>
      <c r="K700" t="s">
        <v>995</v>
      </c>
      <c r="L700" t="s">
        <v>996</v>
      </c>
      <c r="M700" t="s">
        <v>14</v>
      </c>
      <c r="N700" t="s">
        <v>14</v>
      </c>
      <c r="O700" t="s">
        <v>14</v>
      </c>
      <c r="P700" t="s">
        <v>14</v>
      </c>
      <c r="Q700" t="s">
        <v>3938</v>
      </c>
      <c r="R700" t="s">
        <v>3938</v>
      </c>
      <c r="S700" t="s">
        <v>3927</v>
      </c>
    </row>
    <row r="701" spans="1:19">
      <c r="A701" t="s">
        <v>3939</v>
      </c>
      <c r="B701" t="s">
        <v>3128</v>
      </c>
      <c r="C701" t="s">
        <v>3129</v>
      </c>
      <c r="D701" t="s">
        <v>35</v>
      </c>
      <c r="E701" t="s">
        <v>3695</v>
      </c>
      <c r="F701" t="s">
        <v>810</v>
      </c>
      <c r="G701" t="s">
        <v>3286</v>
      </c>
      <c r="H701" t="s">
        <v>39</v>
      </c>
      <c r="I701" t="s">
        <v>40</v>
      </c>
      <c r="J701" t="s">
        <v>995</v>
      </c>
      <c r="K701" t="s">
        <v>995</v>
      </c>
      <c r="L701" t="s">
        <v>996</v>
      </c>
      <c r="M701" t="s">
        <v>14</v>
      </c>
      <c r="N701" t="s">
        <v>14</v>
      </c>
      <c r="O701" t="s">
        <v>14</v>
      </c>
      <c r="P701" t="s">
        <v>14</v>
      </c>
      <c r="Q701" t="s">
        <v>3940</v>
      </c>
      <c r="R701" t="s">
        <v>3940</v>
      </c>
      <c r="S701" t="s">
        <v>3132</v>
      </c>
    </row>
    <row r="702" spans="1:19">
      <c r="A702" t="s">
        <v>3941</v>
      </c>
      <c r="B702" t="s">
        <v>3942</v>
      </c>
      <c r="C702" t="s">
        <v>1364</v>
      </c>
      <c r="D702" t="s">
        <v>35</v>
      </c>
      <c r="E702" t="s">
        <v>3695</v>
      </c>
      <c r="F702" t="s">
        <v>1016</v>
      </c>
      <c r="G702" t="s">
        <v>3943</v>
      </c>
      <c r="H702" t="s">
        <v>39</v>
      </c>
      <c r="I702" t="s">
        <v>40</v>
      </c>
      <c r="J702" t="s">
        <v>1410</v>
      </c>
      <c r="K702" t="s">
        <v>1410</v>
      </c>
      <c r="L702" t="s">
        <v>2087</v>
      </c>
      <c r="M702" t="s">
        <v>14</v>
      </c>
      <c r="N702" t="s">
        <v>14</v>
      </c>
      <c r="O702" t="s">
        <v>14</v>
      </c>
      <c r="P702" t="s">
        <v>14</v>
      </c>
      <c r="Q702" t="s">
        <v>3944</v>
      </c>
      <c r="R702" t="s">
        <v>3944</v>
      </c>
      <c r="S702" t="s">
        <v>3945</v>
      </c>
    </row>
    <row r="703" spans="1:19">
      <c r="A703" t="s">
        <v>3946</v>
      </c>
      <c r="B703" t="s">
        <v>3947</v>
      </c>
      <c r="C703" t="s">
        <v>104</v>
      </c>
      <c r="D703" t="s">
        <v>35</v>
      </c>
      <c r="E703" t="s">
        <v>3685</v>
      </c>
      <c r="F703" t="s">
        <v>3948</v>
      </c>
      <c r="G703" t="s">
        <v>3949</v>
      </c>
      <c r="H703" t="s">
        <v>85</v>
      </c>
      <c r="I703" t="s">
        <v>40</v>
      </c>
      <c r="J703" t="s">
        <v>3950</v>
      </c>
      <c r="K703" t="s">
        <v>3950</v>
      </c>
      <c r="L703" t="s">
        <v>3951</v>
      </c>
      <c r="M703" t="s">
        <v>14</v>
      </c>
      <c r="N703" t="s">
        <v>14</v>
      </c>
      <c r="O703" t="s">
        <v>14</v>
      </c>
      <c r="P703" t="s">
        <v>14</v>
      </c>
      <c r="Q703" t="s">
        <v>3952</v>
      </c>
      <c r="R703" t="s">
        <v>3952</v>
      </c>
      <c r="S703" t="s">
        <v>3953</v>
      </c>
    </row>
    <row r="704" spans="1:19">
      <c r="A704" t="s">
        <v>3954</v>
      </c>
      <c r="B704" t="s">
        <v>269</v>
      </c>
      <c r="C704" t="s">
        <v>104</v>
      </c>
      <c r="D704" t="s">
        <v>35</v>
      </c>
      <c r="E704" t="s">
        <v>3695</v>
      </c>
      <c r="F704" t="s">
        <v>401</v>
      </c>
      <c r="G704" t="s">
        <v>3955</v>
      </c>
      <c r="H704" t="s">
        <v>39</v>
      </c>
      <c r="I704" t="s">
        <v>40</v>
      </c>
      <c r="J704" t="s">
        <v>272</v>
      </c>
      <c r="K704" t="s">
        <v>272</v>
      </c>
      <c r="L704" t="s">
        <v>273</v>
      </c>
      <c r="M704" t="s">
        <v>14</v>
      </c>
      <c r="N704" t="s">
        <v>14</v>
      </c>
      <c r="O704" t="s">
        <v>14</v>
      </c>
      <c r="P704" t="s">
        <v>14</v>
      </c>
      <c r="Q704" t="s">
        <v>3956</v>
      </c>
      <c r="R704" t="s">
        <v>3956</v>
      </c>
      <c r="S704" t="s">
        <v>275</v>
      </c>
    </row>
    <row r="705" spans="1:19">
      <c r="A705" t="s">
        <v>3957</v>
      </c>
      <c r="B705" t="s">
        <v>203</v>
      </c>
      <c r="C705" t="s">
        <v>49</v>
      </c>
      <c r="D705" t="s">
        <v>35</v>
      </c>
      <c r="E705" t="s">
        <v>3695</v>
      </c>
      <c r="F705" t="s">
        <v>204</v>
      </c>
      <c r="G705" t="s">
        <v>3958</v>
      </c>
      <c r="H705" t="s">
        <v>39</v>
      </c>
      <c r="I705" t="s">
        <v>40</v>
      </c>
      <c r="J705" t="s">
        <v>2666</v>
      </c>
      <c r="K705" t="s">
        <v>2666</v>
      </c>
      <c r="L705" t="s">
        <v>2667</v>
      </c>
      <c r="M705" t="s">
        <v>14</v>
      </c>
      <c r="N705" t="s">
        <v>14</v>
      </c>
      <c r="O705" t="s">
        <v>14</v>
      </c>
      <c r="P705" t="s">
        <v>14</v>
      </c>
      <c r="Q705" t="s">
        <v>3959</v>
      </c>
      <c r="R705" t="s">
        <v>3959</v>
      </c>
      <c r="S705" t="s">
        <v>209</v>
      </c>
    </row>
    <row r="706" spans="1:19">
      <c r="A706" t="s">
        <v>3960</v>
      </c>
      <c r="B706" t="s">
        <v>3961</v>
      </c>
      <c r="C706" t="s">
        <v>498</v>
      </c>
      <c r="D706" t="s">
        <v>35</v>
      </c>
      <c r="E706" t="s">
        <v>3695</v>
      </c>
      <c r="F706" t="s">
        <v>348</v>
      </c>
      <c r="G706" t="s">
        <v>3962</v>
      </c>
      <c r="H706" t="s">
        <v>39</v>
      </c>
      <c r="I706" t="s">
        <v>40</v>
      </c>
      <c r="J706" t="s">
        <v>3963</v>
      </c>
      <c r="K706" t="s">
        <v>3963</v>
      </c>
      <c r="L706" t="s">
        <v>3964</v>
      </c>
      <c r="M706" t="s">
        <v>14</v>
      </c>
      <c r="N706" t="s">
        <v>14</v>
      </c>
      <c r="O706" t="s">
        <v>14</v>
      </c>
      <c r="P706" t="s">
        <v>14</v>
      </c>
      <c r="Q706" t="s">
        <v>3965</v>
      </c>
      <c r="R706" t="s">
        <v>3965</v>
      </c>
      <c r="S706" t="s">
        <v>3966</v>
      </c>
    </row>
    <row r="707" spans="1:19">
      <c r="A707" t="s">
        <v>3967</v>
      </c>
      <c r="B707" t="s">
        <v>3968</v>
      </c>
      <c r="C707" t="s">
        <v>163</v>
      </c>
      <c r="D707" t="s">
        <v>35</v>
      </c>
      <c r="E707" t="s">
        <v>3695</v>
      </c>
      <c r="F707" t="s">
        <v>180</v>
      </c>
      <c r="G707" t="s">
        <v>3969</v>
      </c>
      <c r="H707" t="s">
        <v>39</v>
      </c>
      <c r="I707" t="s">
        <v>40</v>
      </c>
      <c r="J707" t="s">
        <v>2247</v>
      </c>
      <c r="K707" t="s">
        <v>2247</v>
      </c>
      <c r="L707" t="s">
        <v>2248</v>
      </c>
      <c r="M707" t="s">
        <v>14</v>
      </c>
      <c r="N707" t="s">
        <v>14</v>
      </c>
      <c r="O707" t="s">
        <v>14</v>
      </c>
      <c r="P707" t="s">
        <v>14</v>
      </c>
      <c r="Q707" t="s">
        <v>3970</v>
      </c>
      <c r="R707" t="s">
        <v>3970</v>
      </c>
      <c r="S707" t="s">
        <v>3971</v>
      </c>
    </row>
    <row r="708" spans="1:19">
      <c r="A708" t="s">
        <v>3972</v>
      </c>
      <c r="B708" t="s">
        <v>3973</v>
      </c>
      <c r="C708" t="s">
        <v>3974</v>
      </c>
      <c r="D708" t="s">
        <v>35</v>
      </c>
      <c r="E708" t="s">
        <v>3695</v>
      </c>
      <c r="F708" t="s">
        <v>37</v>
      </c>
      <c r="G708" t="s">
        <v>3975</v>
      </c>
      <c r="H708" t="s">
        <v>39</v>
      </c>
      <c r="I708" t="s">
        <v>40</v>
      </c>
      <c r="J708" t="s">
        <v>787</v>
      </c>
      <c r="K708" t="s">
        <v>787</v>
      </c>
      <c r="L708" t="s">
        <v>788</v>
      </c>
      <c r="M708" t="s">
        <v>14</v>
      </c>
      <c r="N708" t="s">
        <v>14</v>
      </c>
      <c r="O708" t="s">
        <v>14</v>
      </c>
      <c r="P708" t="s">
        <v>14</v>
      </c>
      <c r="Q708" t="s">
        <v>3976</v>
      </c>
      <c r="R708" t="s">
        <v>3976</v>
      </c>
      <c r="S708" t="s">
        <v>3977</v>
      </c>
    </row>
    <row r="709" spans="1:19">
      <c r="A709" t="s">
        <v>3978</v>
      </c>
      <c r="B709" t="s">
        <v>1377</v>
      </c>
      <c r="C709" t="s">
        <v>179</v>
      </c>
      <c r="D709" t="s">
        <v>35</v>
      </c>
      <c r="E709" t="s">
        <v>3695</v>
      </c>
      <c r="F709" t="s">
        <v>1378</v>
      </c>
      <c r="G709" t="s">
        <v>3979</v>
      </c>
      <c r="H709" t="s">
        <v>39</v>
      </c>
      <c r="I709" t="s">
        <v>40</v>
      </c>
      <c r="J709" t="s">
        <v>3115</v>
      </c>
      <c r="K709" t="s">
        <v>3115</v>
      </c>
      <c r="L709" t="s">
        <v>3116</v>
      </c>
      <c r="M709" t="s">
        <v>14</v>
      </c>
      <c r="N709" t="s">
        <v>14</v>
      </c>
      <c r="O709" t="s">
        <v>14</v>
      </c>
      <c r="P709" t="s">
        <v>14</v>
      </c>
      <c r="Q709" t="s">
        <v>3980</v>
      </c>
      <c r="R709" t="s">
        <v>3980</v>
      </c>
      <c r="S709" t="s">
        <v>1383</v>
      </c>
    </row>
    <row r="710" spans="1:19">
      <c r="A710" t="s">
        <v>3981</v>
      </c>
      <c r="B710" t="s">
        <v>3968</v>
      </c>
      <c r="C710" t="s">
        <v>163</v>
      </c>
      <c r="D710" t="s">
        <v>35</v>
      </c>
      <c r="E710" t="s">
        <v>3695</v>
      </c>
      <c r="F710" t="s">
        <v>180</v>
      </c>
      <c r="G710" t="s">
        <v>3982</v>
      </c>
      <c r="H710" t="s">
        <v>39</v>
      </c>
      <c r="I710" t="s">
        <v>40</v>
      </c>
      <c r="J710" t="s">
        <v>2247</v>
      </c>
      <c r="K710" t="s">
        <v>2247</v>
      </c>
      <c r="L710" t="s">
        <v>2248</v>
      </c>
      <c r="M710" t="s">
        <v>14</v>
      </c>
      <c r="N710" t="s">
        <v>14</v>
      </c>
      <c r="O710" t="s">
        <v>14</v>
      </c>
      <c r="P710" t="s">
        <v>14</v>
      </c>
      <c r="Q710" t="s">
        <v>3983</v>
      </c>
      <c r="R710" t="s">
        <v>3983</v>
      </c>
      <c r="S710" t="s">
        <v>3971</v>
      </c>
    </row>
    <row r="711" spans="1:19">
      <c r="A711" t="s">
        <v>3984</v>
      </c>
      <c r="B711" t="s">
        <v>3985</v>
      </c>
      <c r="C711" t="s">
        <v>365</v>
      </c>
      <c r="D711" t="s">
        <v>35</v>
      </c>
      <c r="E711" t="s">
        <v>3695</v>
      </c>
      <c r="F711" t="s">
        <v>221</v>
      </c>
      <c r="G711" t="s">
        <v>3986</v>
      </c>
      <c r="H711" t="s">
        <v>39</v>
      </c>
      <c r="I711" t="s">
        <v>40</v>
      </c>
      <c r="J711" t="s">
        <v>3001</v>
      </c>
      <c r="K711" t="s">
        <v>3001</v>
      </c>
      <c r="L711" t="s">
        <v>3002</v>
      </c>
      <c r="M711" t="s">
        <v>14</v>
      </c>
      <c r="N711" t="s">
        <v>14</v>
      </c>
      <c r="O711" t="s">
        <v>14</v>
      </c>
      <c r="P711" t="s">
        <v>14</v>
      </c>
      <c r="Q711" t="s">
        <v>3987</v>
      </c>
      <c r="R711" t="s">
        <v>3987</v>
      </c>
      <c r="S711" t="s">
        <v>3988</v>
      </c>
    </row>
    <row r="712" spans="1:19">
      <c r="A712" t="s">
        <v>3989</v>
      </c>
      <c r="B712" t="s">
        <v>3990</v>
      </c>
      <c r="C712" t="s">
        <v>1364</v>
      </c>
      <c r="D712" t="s">
        <v>35</v>
      </c>
      <c r="E712" t="s">
        <v>3695</v>
      </c>
      <c r="F712" t="s">
        <v>230</v>
      </c>
      <c r="G712" t="s">
        <v>3991</v>
      </c>
      <c r="H712" t="s">
        <v>39</v>
      </c>
      <c r="I712" t="s">
        <v>40</v>
      </c>
      <c r="J712" t="s">
        <v>2068</v>
      </c>
      <c r="K712" t="s">
        <v>2068</v>
      </c>
      <c r="L712" t="s">
        <v>2069</v>
      </c>
      <c r="M712" t="s">
        <v>14</v>
      </c>
      <c r="N712" t="s">
        <v>14</v>
      </c>
      <c r="O712" t="s">
        <v>14</v>
      </c>
      <c r="P712" t="s">
        <v>14</v>
      </c>
      <c r="Q712" t="s">
        <v>3992</v>
      </c>
      <c r="R712" t="s">
        <v>3992</v>
      </c>
      <c r="S712" t="s">
        <v>3993</v>
      </c>
    </row>
    <row r="713" spans="1:19">
      <c r="A713" t="s">
        <v>3994</v>
      </c>
      <c r="B713" t="s">
        <v>3924</v>
      </c>
      <c r="C713" t="s">
        <v>1364</v>
      </c>
      <c r="D713" t="s">
        <v>35</v>
      </c>
      <c r="E713" t="s">
        <v>3695</v>
      </c>
      <c r="F713" t="s">
        <v>720</v>
      </c>
      <c r="G713" t="s">
        <v>3995</v>
      </c>
      <c r="H713" t="s">
        <v>39</v>
      </c>
      <c r="I713" t="s">
        <v>40</v>
      </c>
      <c r="J713" t="s">
        <v>995</v>
      </c>
      <c r="K713" t="s">
        <v>995</v>
      </c>
      <c r="L713" t="s">
        <v>996</v>
      </c>
      <c r="M713" t="s">
        <v>14</v>
      </c>
      <c r="N713" t="s">
        <v>14</v>
      </c>
      <c r="O713" t="s">
        <v>14</v>
      </c>
      <c r="P713" t="s">
        <v>14</v>
      </c>
      <c r="Q713" t="s">
        <v>3996</v>
      </c>
      <c r="R713" t="s">
        <v>3996</v>
      </c>
      <c r="S713" t="s">
        <v>3927</v>
      </c>
    </row>
    <row r="714" spans="1:19">
      <c r="A714" t="s">
        <v>3997</v>
      </c>
      <c r="B714" t="s">
        <v>2480</v>
      </c>
      <c r="C714" t="s">
        <v>259</v>
      </c>
      <c r="D714" t="s">
        <v>35</v>
      </c>
      <c r="E714" t="s">
        <v>3695</v>
      </c>
      <c r="F714" t="s">
        <v>114</v>
      </c>
      <c r="G714" t="s">
        <v>3998</v>
      </c>
      <c r="H714" t="s">
        <v>39</v>
      </c>
      <c r="I714" t="s">
        <v>40</v>
      </c>
      <c r="J714" t="s">
        <v>2482</v>
      </c>
      <c r="K714" t="s">
        <v>2482</v>
      </c>
      <c r="L714" t="s">
        <v>2483</v>
      </c>
      <c r="M714" t="s">
        <v>14</v>
      </c>
      <c r="N714" t="s">
        <v>14</v>
      </c>
      <c r="O714" t="s">
        <v>14</v>
      </c>
      <c r="P714" t="s">
        <v>14</v>
      </c>
      <c r="Q714" t="s">
        <v>3999</v>
      </c>
      <c r="R714" t="s">
        <v>3999</v>
      </c>
      <c r="S714" t="s">
        <v>2485</v>
      </c>
    </row>
    <row r="715" spans="1:19">
      <c r="A715" t="s">
        <v>4000</v>
      </c>
      <c r="B715" t="s">
        <v>3107</v>
      </c>
      <c r="C715" t="s">
        <v>49</v>
      </c>
      <c r="D715" t="s">
        <v>35</v>
      </c>
      <c r="E715" t="s">
        <v>3695</v>
      </c>
      <c r="F715" t="s">
        <v>114</v>
      </c>
      <c r="G715" t="s">
        <v>3108</v>
      </c>
      <c r="H715" t="s">
        <v>39</v>
      </c>
      <c r="I715" t="s">
        <v>40</v>
      </c>
      <c r="J715" t="s">
        <v>3627</v>
      </c>
      <c r="K715" t="s">
        <v>3627</v>
      </c>
      <c r="L715" t="s">
        <v>3628</v>
      </c>
      <c r="M715" t="s">
        <v>14</v>
      </c>
      <c r="N715" t="s">
        <v>14</v>
      </c>
      <c r="O715" t="s">
        <v>14</v>
      </c>
      <c r="P715" t="s">
        <v>14</v>
      </c>
      <c r="Q715" t="s">
        <v>4001</v>
      </c>
      <c r="R715" t="s">
        <v>4001</v>
      </c>
      <c r="S715" t="s">
        <v>3110</v>
      </c>
    </row>
    <row r="716" spans="1:19">
      <c r="A716" t="s">
        <v>4002</v>
      </c>
      <c r="B716" t="s">
        <v>2593</v>
      </c>
      <c r="C716" t="s">
        <v>163</v>
      </c>
      <c r="D716" t="s">
        <v>35</v>
      </c>
      <c r="E716" t="s">
        <v>3695</v>
      </c>
      <c r="F716" t="s">
        <v>348</v>
      </c>
      <c r="G716" t="s">
        <v>4003</v>
      </c>
      <c r="H716" t="s">
        <v>39</v>
      </c>
      <c r="I716" t="s">
        <v>40</v>
      </c>
      <c r="J716" t="s">
        <v>1211</v>
      </c>
      <c r="K716" t="s">
        <v>1211</v>
      </c>
      <c r="L716" t="s">
        <v>1212</v>
      </c>
      <c r="M716" t="s">
        <v>14</v>
      </c>
      <c r="N716" t="s">
        <v>14</v>
      </c>
      <c r="O716" t="s">
        <v>14</v>
      </c>
      <c r="P716" t="s">
        <v>14</v>
      </c>
      <c r="Q716" t="s">
        <v>4004</v>
      </c>
      <c r="R716" t="s">
        <v>4004</v>
      </c>
      <c r="S716" t="s">
        <v>2596</v>
      </c>
    </row>
    <row r="717" spans="1:19">
      <c r="A717" t="s">
        <v>4005</v>
      </c>
      <c r="B717" t="s">
        <v>3887</v>
      </c>
      <c r="C717" t="s">
        <v>71</v>
      </c>
      <c r="D717" t="s">
        <v>35</v>
      </c>
      <c r="E717" t="s">
        <v>3695</v>
      </c>
      <c r="F717" t="s">
        <v>221</v>
      </c>
      <c r="G717" t="s">
        <v>3888</v>
      </c>
      <c r="H717" t="s">
        <v>39</v>
      </c>
      <c r="I717" t="s">
        <v>40</v>
      </c>
      <c r="J717" t="s">
        <v>4006</v>
      </c>
      <c r="K717" t="s">
        <v>4006</v>
      </c>
      <c r="L717" t="s">
        <v>4007</v>
      </c>
      <c r="M717" t="s">
        <v>14</v>
      </c>
      <c r="N717" t="s">
        <v>14</v>
      </c>
      <c r="O717" t="s">
        <v>14</v>
      </c>
      <c r="P717" t="s">
        <v>14</v>
      </c>
      <c r="Q717" t="s">
        <v>4008</v>
      </c>
      <c r="R717" t="s">
        <v>4008</v>
      </c>
      <c r="S717" t="s">
        <v>3890</v>
      </c>
    </row>
    <row r="718" spans="1:19">
      <c r="A718" t="s">
        <v>4009</v>
      </c>
      <c r="B718" t="s">
        <v>4010</v>
      </c>
      <c r="C718" t="s">
        <v>879</v>
      </c>
      <c r="D718" t="s">
        <v>35</v>
      </c>
      <c r="E718" t="s">
        <v>3774</v>
      </c>
      <c r="F718" t="s">
        <v>373</v>
      </c>
      <c r="G718" t="s">
        <v>4011</v>
      </c>
      <c r="H718" t="s">
        <v>395</v>
      </c>
      <c r="I718" t="s">
        <v>40</v>
      </c>
      <c r="J718" t="s">
        <v>4012</v>
      </c>
      <c r="K718" t="s">
        <v>4012</v>
      </c>
      <c r="L718" t="s">
        <v>4013</v>
      </c>
      <c r="M718" t="s">
        <v>14</v>
      </c>
      <c r="N718" t="s">
        <v>14</v>
      </c>
      <c r="O718" t="s">
        <v>14</v>
      </c>
      <c r="P718" t="s">
        <v>14</v>
      </c>
      <c r="Q718" t="s">
        <v>4014</v>
      </c>
      <c r="R718" t="s">
        <v>4014</v>
      </c>
      <c r="S718" t="s">
        <v>4015</v>
      </c>
    </row>
    <row r="719" spans="1:19">
      <c r="A719" t="s">
        <v>4016</v>
      </c>
      <c r="B719" t="s">
        <v>4017</v>
      </c>
      <c r="C719" t="s">
        <v>2546</v>
      </c>
      <c r="D719" t="s">
        <v>35</v>
      </c>
      <c r="E719" t="s">
        <v>3695</v>
      </c>
      <c r="F719" t="s">
        <v>114</v>
      </c>
      <c r="G719" t="s">
        <v>4018</v>
      </c>
      <c r="H719" t="s">
        <v>39</v>
      </c>
      <c r="I719" t="s">
        <v>40</v>
      </c>
      <c r="J719" t="s">
        <v>4019</v>
      </c>
      <c r="K719" t="s">
        <v>4019</v>
      </c>
      <c r="L719" t="s">
        <v>4020</v>
      </c>
      <c r="M719" t="s">
        <v>14</v>
      </c>
      <c r="N719" t="s">
        <v>14</v>
      </c>
      <c r="O719" t="s">
        <v>14</v>
      </c>
      <c r="P719" t="s">
        <v>14</v>
      </c>
      <c r="Q719" t="s">
        <v>4021</v>
      </c>
      <c r="R719" t="s">
        <v>4021</v>
      </c>
      <c r="S719" t="s">
        <v>4022</v>
      </c>
    </row>
    <row r="720" spans="1:19">
      <c r="A720" t="s">
        <v>4023</v>
      </c>
      <c r="B720" t="s">
        <v>4024</v>
      </c>
      <c r="C720" t="s">
        <v>188</v>
      </c>
      <c r="D720" t="s">
        <v>35</v>
      </c>
      <c r="E720" t="s">
        <v>3695</v>
      </c>
      <c r="F720" t="s">
        <v>4025</v>
      </c>
      <c r="G720" t="s">
        <v>4026</v>
      </c>
      <c r="H720" t="s">
        <v>39</v>
      </c>
      <c r="I720" t="s">
        <v>40</v>
      </c>
      <c r="J720" t="s">
        <v>1492</v>
      </c>
      <c r="K720" t="s">
        <v>1492</v>
      </c>
      <c r="L720" t="s">
        <v>1493</v>
      </c>
      <c r="M720" t="s">
        <v>14</v>
      </c>
      <c r="N720" t="s">
        <v>14</v>
      </c>
      <c r="O720" t="s">
        <v>14</v>
      </c>
      <c r="P720" t="s">
        <v>14</v>
      </c>
      <c r="Q720" t="s">
        <v>4027</v>
      </c>
      <c r="R720" t="s">
        <v>4027</v>
      </c>
      <c r="S720" t="s">
        <v>4028</v>
      </c>
    </row>
    <row r="721" spans="1:19">
      <c r="A721" t="s">
        <v>4029</v>
      </c>
      <c r="B721" t="s">
        <v>3968</v>
      </c>
      <c r="C721" t="s">
        <v>163</v>
      </c>
      <c r="D721" t="s">
        <v>35</v>
      </c>
      <c r="E721" t="s">
        <v>3695</v>
      </c>
      <c r="F721" t="s">
        <v>180</v>
      </c>
      <c r="G721" t="s">
        <v>4030</v>
      </c>
      <c r="H721" t="s">
        <v>39</v>
      </c>
      <c r="I721" t="s">
        <v>40</v>
      </c>
      <c r="J721" t="s">
        <v>2247</v>
      </c>
      <c r="K721" t="s">
        <v>2247</v>
      </c>
      <c r="L721" t="s">
        <v>2248</v>
      </c>
      <c r="M721" t="s">
        <v>14</v>
      </c>
      <c r="N721" t="s">
        <v>14</v>
      </c>
      <c r="O721" t="s">
        <v>14</v>
      </c>
      <c r="P721" t="s">
        <v>14</v>
      </c>
      <c r="Q721" t="s">
        <v>4031</v>
      </c>
      <c r="R721" t="s">
        <v>4031</v>
      </c>
      <c r="S721" t="s">
        <v>3971</v>
      </c>
    </row>
    <row r="722" spans="1:19">
      <c r="A722" t="s">
        <v>4032</v>
      </c>
      <c r="B722" t="s">
        <v>1726</v>
      </c>
      <c r="C722" t="s">
        <v>122</v>
      </c>
      <c r="D722" t="s">
        <v>35</v>
      </c>
      <c r="E722" t="s">
        <v>3695</v>
      </c>
      <c r="F722" t="s">
        <v>114</v>
      </c>
      <c r="G722" t="s">
        <v>4033</v>
      </c>
      <c r="H722" t="s">
        <v>39</v>
      </c>
      <c r="I722" t="s">
        <v>40</v>
      </c>
      <c r="J722" t="s">
        <v>14</v>
      </c>
      <c r="K722" t="s">
        <v>3031</v>
      </c>
      <c r="L722" t="s">
        <v>3032</v>
      </c>
      <c r="M722" t="s">
        <v>4034</v>
      </c>
      <c r="N722" t="s">
        <v>14</v>
      </c>
      <c r="O722" t="s">
        <v>4035</v>
      </c>
      <c r="P722" t="s">
        <v>14</v>
      </c>
      <c r="Q722" t="s">
        <v>4036</v>
      </c>
      <c r="R722" t="s">
        <v>4036</v>
      </c>
      <c r="S722" t="s">
        <v>1734</v>
      </c>
    </row>
    <row r="723" spans="1:19">
      <c r="A723" t="s">
        <v>4037</v>
      </c>
      <c r="B723" t="s">
        <v>4038</v>
      </c>
      <c r="C723" t="s">
        <v>34</v>
      </c>
      <c r="D723" t="s">
        <v>35</v>
      </c>
      <c r="E723" t="s">
        <v>3695</v>
      </c>
      <c r="F723" t="s">
        <v>4039</v>
      </c>
      <c r="G723" t="s">
        <v>4040</v>
      </c>
      <c r="H723" t="s">
        <v>39</v>
      </c>
      <c r="I723" t="s">
        <v>40</v>
      </c>
      <c r="J723" t="s">
        <v>4041</v>
      </c>
      <c r="K723" t="s">
        <v>4041</v>
      </c>
      <c r="L723" t="s">
        <v>4042</v>
      </c>
      <c r="M723" t="s">
        <v>14</v>
      </c>
      <c r="N723" t="s">
        <v>14</v>
      </c>
      <c r="O723" t="s">
        <v>14</v>
      </c>
      <c r="P723" t="s">
        <v>14</v>
      </c>
      <c r="Q723" t="s">
        <v>4043</v>
      </c>
      <c r="R723" t="s">
        <v>4043</v>
      </c>
      <c r="S723" t="s">
        <v>4044</v>
      </c>
    </row>
    <row r="724" spans="1:19">
      <c r="A724" t="s">
        <v>4045</v>
      </c>
      <c r="B724" t="s">
        <v>3985</v>
      </c>
      <c r="C724" t="s">
        <v>365</v>
      </c>
      <c r="D724" t="s">
        <v>35</v>
      </c>
      <c r="E724" t="s">
        <v>3695</v>
      </c>
      <c r="F724" t="s">
        <v>221</v>
      </c>
      <c r="G724" t="s">
        <v>4046</v>
      </c>
      <c r="H724" t="s">
        <v>39</v>
      </c>
      <c r="I724" t="s">
        <v>40</v>
      </c>
      <c r="J724" t="s">
        <v>3001</v>
      </c>
      <c r="K724" t="s">
        <v>3001</v>
      </c>
      <c r="L724" t="s">
        <v>3002</v>
      </c>
      <c r="M724" t="s">
        <v>14</v>
      </c>
      <c r="N724" t="s">
        <v>14</v>
      </c>
      <c r="O724" t="s">
        <v>14</v>
      </c>
      <c r="P724" t="s">
        <v>14</v>
      </c>
      <c r="Q724" t="s">
        <v>4047</v>
      </c>
      <c r="R724" t="s">
        <v>4047</v>
      </c>
      <c r="S724" t="s">
        <v>3988</v>
      </c>
    </row>
    <row r="725" spans="1:19">
      <c r="A725" t="s">
        <v>4048</v>
      </c>
      <c r="B725" t="s">
        <v>894</v>
      </c>
      <c r="C725" t="s">
        <v>895</v>
      </c>
      <c r="D725" t="s">
        <v>35</v>
      </c>
      <c r="E725" t="s">
        <v>3695</v>
      </c>
      <c r="F725" t="s">
        <v>4049</v>
      </c>
      <c r="G725" t="s">
        <v>4050</v>
      </c>
      <c r="H725" t="s">
        <v>39</v>
      </c>
      <c r="I725" t="s">
        <v>40</v>
      </c>
      <c r="J725" t="s">
        <v>1225</v>
      </c>
      <c r="K725" t="s">
        <v>1225</v>
      </c>
      <c r="L725" t="s">
        <v>1226</v>
      </c>
      <c r="M725" t="s">
        <v>14</v>
      </c>
      <c r="N725" t="s">
        <v>14</v>
      </c>
      <c r="O725" t="s">
        <v>14</v>
      </c>
      <c r="P725" t="s">
        <v>14</v>
      </c>
      <c r="Q725" t="s">
        <v>4051</v>
      </c>
      <c r="R725" t="s">
        <v>4051</v>
      </c>
      <c r="S725" t="s">
        <v>900</v>
      </c>
    </row>
    <row r="726" spans="1:19">
      <c r="A726" t="s">
        <v>4052</v>
      </c>
      <c r="B726" t="s">
        <v>1347</v>
      </c>
      <c r="C726" t="s">
        <v>1348</v>
      </c>
      <c r="D726" t="s">
        <v>35</v>
      </c>
      <c r="E726" t="s">
        <v>3695</v>
      </c>
      <c r="F726" t="s">
        <v>72</v>
      </c>
      <c r="G726" t="s">
        <v>4053</v>
      </c>
      <c r="H726" t="s">
        <v>39</v>
      </c>
      <c r="I726" t="s">
        <v>40</v>
      </c>
      <c r="J726" t="s">
        <v>897</v>
      </c>
      <c r="K726" t="s">
        <v>897</v>
      </c>
      <c r="L726" t="s">
        <v>898</v>
      </c>
      <c r="M726" t="s">
        <v>14</v>
      </c>
      <c r="N726" t="s">
        <v>14</v>
      </c>
      <c r="O726" t="s">
        <v>14</v>
      </c>
      <c r="P726" t="s">
        <v>14</v>
      </c>
      <c r="Q726" t="s">
        <v>4054</v>
      </c>
      <c r="R726" t="s">
        <v>4054</v>
      </c>
      <c r="S726" t="s">
        <v>1353</v>
      </c>
    </row>
    <row r="727" spans="1:19">
      <c r="A727" t="s">
        <v>4055</v>
      </c>
      <c r="B727" t="s">
        <v>103</v>
      </c>
      <c r="C727" t="s">
        <v>104</v>
      </c>
      <c r="D727" t="s">
        <v>35</v>
      </c>
      <c r="E727" t="s">
        <v>3695</v>
      </c>
      <c r="F727" t="s">
        <v>373</v>
      </c>
      <c r="G727" t="s">
        <v>4056</v>
      </c>
      <c r="H727" t="s">
        <v>39</v>
      </c>
      <c r="I727" t="s">
        <v>40</v>
      </c>
      <c r="J727" t="s">
        <v>4057</v>
      </c>
      <c r="K727" t="s">
        <v>4057</v>
      </c>
      <c r="L727" t="s">
        <v>4058</v>
      </c>
      <c r="M727" t="s">
        <v>14</v>
      </c>
      <c r="N727" t="s">
        <v>14</v>
      </c>
      <c r="O727" t="s">
        <v>14</v>
      </c>
      <c r="P727" t="s">
        <v>14</v>
      </c>
      <c r="Q727" t="s">
        <v>4059</v>
      </c>
      <c r="R727" t="s">
        <v>4059</v>
      </c>
      <c r="S727" t="s">
        <v>110</v>
      </c>
    </row>
    <row r="728" spans="1:19">
      <c r="A728" t="s">
        <v>4060</v>
      </c>
      <c r="B728" t="s">
        <v>3905</v>
      </c>
      <c r="C728" t="s">
        <v>3906</v>
      </c>
      <c r="D728" t="s">
        <v>35</v>
      </c>
      <c r="E728" t="s">
        <v>3695</v>
      </c>
      <c r="F728" t="s">
        <v>348</v>
      </c>
      <c r="G728" t="s">
        <v>3907</v>
      </c>
      <c r="H728" t="s">
        <v>39</v>
      </c>
      <c r="I728" t="s">
        <v>40</v>
      </c>
      <c r="J728" t="s">
        <v>780</v>
      </c>
      <c r="K728" t="s">
        <v>780</v>
      </c>
      <c r="L728" t="s">
        <v>781</v>
      </c>
      <c r="M728" t="s">
        <v>14</v>
      </c>
      <c r="N728" t="s">
        <v>14</v>
      </c>
      <c r="O728" t="s">
        <v>14</v>
      </c>
      <c r="P728" t="s">
        <v>14</v>
      </c>
      <c r="Q728" t="s">
        <v>4061</v>
      </c>
      <c r="R728" t="s">
        <v>4061</v>
      </c>
      <c r="S728" t="s">
        <v>3911</v>
      </c>
    </row>
    <row r="729" spans="1:19">
      <c r="A729" t="s">
        <v>4062</v>
      </c>
      <c r="B729" t="s">
        <v>4063</v>
      </c>
      <c r="C729" t="s">
        <v>104</v>
      </c>
      <c r="D729" t="s">
        <v>35</v>
      </c>
      <c r="E729" t="s">
        <v>3695</v>
      </c>
      <c r="F729" t="s">
        <v>348</v>
      </c>
      <c r="G729" t="s">
        <v>4064</v>
      </c>
      <c r="H729" t="s">
        <v>39</v>
      </c>
      <c r="I729" t="s">
        <v>40</v>
      </c>
      <c r="J729" t="s">
        <v>2290</v>
      </c>
      <c r="K729" t="s">
        <v>2290</v>
      </c>
      <c r="L729" t="s">
        <v>2291</v>
      </c>
      <c r="M729" t="s">
        <v>14</v>
      </c>
      <c r="N729" t="s">
        <v>14</v>
      </c>
      <c r="O729" t="s">
        <v>14</v>
      </c>
      <c r="P729" t="s">
        <v>14</v>
      </c>
      <c r="Q729" t="s">
        <v>4065</v>
      </c>
      <c r="R729" t="s">
        <v>4065</v>
      </c>
      <c r="S729" t="s">
        <v>4066</v>
      </c>
    </row>
    <row r="730" spans="1:19">
      <c r="A730" t="s">
        <v>4067</v>
      </c>
      <c r="B730" t="s">
        <v>1756</v>
      </c>
      <c r="C730" t="s">
        <v>113</v>
      </c>
      <c r="D730" t="s">
        <v>35</v>
      </c>
      <c r="E730" t="s">
        <v>3685</v>
      </c>
      <c r="F730" t="s">
        <v>1757</v>
      </c>
      <c r="G730" t="s">
        <v>4068</v>
      </c>
      <c r="H730" t="s">
        <v>85</v>
      </c>
      <c r="I730" t="s">
        <v>40</v>
      </c>
      <c r="J730" t="s">
        <v>4069</v>
      </c>
      <c r="K730" t="s">
        <v>4069</v>
      </c>
      <c r="L730" t="s">
        <v>4070</v>
      </c>
      <c r="M730" t="s">
        <v>14</v>
      </c>
      <c r="N730" t="s">
        <v>14</v>
      </c>
      <c r="O730" t="s">
        <v>14</v>
      </c>
      <c r="P730" t="s">
        <v>14</v>
      </c>
      <c r="Q730" t="s">
        <v>4071</v>
      </c>
      <c r="R730" t="s">
        <v>4071</v>
      </c>
      <c r="S730" t="s">
        <v>1762</v>
      </c>
    </row>
    <row r="731" spans="1:19">
      <c r="A731" t="s">
        <v>4072</v>
      </c>
      <c r="B731" t="s">
        <v>438</v>
      </c>
      <c r="C731" t="s">
        <v>122</v>
      </c>
      <c r="D731" t="s">
        <v>35</v>
      </c>
      <c r="E731" t="s">
        <v>3695</v>
      </c>
      <c r="F731" t="s">
        <v>114</v>
      </c>
      <c r="G731" t="s">
        <v>4073</v>
      </c>
      <c r="H731" t="s">
        <v>39</v>
      </c>
      <c r="I731" t="s">
        <v>40</v>
      </c>
      <c r="J731" t="s">
        <v>142</v>
      </c>
      <c r="K731" t="s">
        <v>142</v>
      </c>
      <c r="L731" t="s">
        <v>143</v>
      </c>
      <c r="M731" t="s">
        <v>14</v>
      </c>
      <c r="N731" t="s">
        <v>14</v>
      </c>
      <c r="O731" t="s">
        <v>14</v>
      </c>
      <c r="P731" t="s">
        <v>14</v>
      </c>
      <c r="Q731" t="s">
        <v>4074</v>
      </c>
      <c r="R731" t="s">
        <v>4074</v>
      </c>
      <c r="S731" t="s">
        <v>442</v>
      </c>
    </row>
    <row r="732" spans="1:19">
      <c r="A732" t="s">
        <v>4075</v>
      </c>
      <c r="B732" t="s">
        <v>4076</v>
      </c>
      <c r="C732" t="s">
        <v>1447</v>
      </c>
      <c r="D732" t="s">
        <v>35</v>
      </c>
      <c r="E732" t="s">
        <v>3695</v>
      </c>
      <c r="F732" t="s">
        <v>180</v>
      </c>
      <c r="G732" t="s">
        <v>4077</v>
      </c>
      <c r="H732" t="s">
        <v>39</v>
      </c>
      <c r="I732" t="s">
        <v>40</v>
      </c>
      <c r="J732" t="s">
        <v>4078</v>
      </c>
      <c r="K732" t="s">
        <v>4078</v>
      </c>
      <c r="L732" t="s">
        <v>4079</v>
      </c>
      <c r="M732" t="s">
        <v>14</v>
      </c>
      <c r="N732" t="s">
        <v>14</v>
      </c>
      <c r="O732" t="s">
        <v>14</v>
      </c>
      <c r="P732" t="s">
        <v>14</v>
      </c>
      <c r="Q732" t="s">
        <v>4080</v>
      </c>
      <c r="R732" t="s">
        <v>4080</v>
      </c>
      <c r="S732" t="s">
        <v>4081</v>
      </c>
    </row>
    <row r="733" spans="1:19">
      <c r="A733" t="s">
        <v>4082</v>
      </c>
      <c r="B733" t="s">
        <v>4083</v>
      </c>
      <c r="C733" t="s">
        <v>4084</v>
      </c>
      <c r="D733" t="s">
        <v>35</v>
      </c>
      <c r="E733" t="s">
        <v>3695</v>
      </c>
      <c r="F733" t="s">
        <v>114</v>
      </c>
      <c r="G733" t="s">
        <v>4085</v>
      </c>
      <c r="H733" t="s">
        <v>39</v>
      </c>
      <c r="I733" t="s">
        <v>40</v>
      </c>
      <c r="J733" t="s">
        <v>995</v>
      </c>
      <c r="K733" t="s">
        <v>995</v>
      </c>
      <c r="L733" t="s">
        <v>996</v>
      </c>
      <c r="M733" t="s">
        <v>14</v>
      </c>
      <c r="N733" t="s">
        <v>14</v>
      </c>
      <c r="O733" t="s">
        <v>14</v>
      </c>
      <c r="P733" t="s">
        <v>14</v>
      </c>
      <c r="Q733" t="s">
        <v>4086</v>
      </c>
      <c r="R733" t="s">
        <v>4086</v>
      </c>
      <c r="S733" t="s">
        <v>4087</v>
      </c>
    </row>
    <row r="734" spans="1:19">
      <c r="A734" t="s">
        <v>4088</v>
      </c>
      <c r="B734" t="s">
        <v>4089</v>
      </c>
      <c r="C734" t="s">
        <v>476</v>
      </c>
      <c r="D734" t="s">
        <v>35</v>
      </c>
      <c r="E734" t="s">
        <v>3695</v>
      </c>
      <c r="F734" t="s">
        <v>221</v>
      </c>
      <c r="G734" t="s">
        <v>4090</v>
      </c>
      <c r="H734" t="s">
        <v>39</v>
      </c>
      <c r="I734" t="s">
        <v>40</v>
      </c>
      <c r="J734" t="s">
        <v>41</v>
      </c>
      <c r="K734" t="s">
        <v>41</v>
      </c>
      <c r="L734" t="s">
        <v>42</v>
      </c>
      <c r="M734" t="s">
        <v>14</v>
      </c>
      <c r="N734" t="s">
        <v>14</v>
      </c>
      <c r="O734" t="s">
        <v>14</v>
      </c>
      <c r="P734" t="s">
        <v>14</v>
      </c>
      <c r="Q734" t="s">
        <v>4091</v>
      </c>
      <c r="R734" t="s">
        <v>4091</v>
      </c>
      <c r="S734" t="s">
        <v>4092</v>
      </c>
    </row>
    <row r="735" spans="1:19">
      <c r="A735" t="s">
        <v>4093</v>
      </c>
      <c r="B735" t="s">
        <v>178</v>
      </c>
      <c r="C735" t="s">
        <v>179</v>
      </c>
      <c r="D735" t="s">
        <v>35</v>
      </c>
      <c r="E735" t="s">
        <v>3695</v>
      </c>
      <c r="F735" t="s">
        <v>180</v>
      </c>
      <c r="G735" t="s">
        <v>4094</v>
      </c>
      <c r="H735" t="s">
        <v>39</v>
      </c>
      <c r="I735" t="s">
        <v>40</v>
      </c>
      <c r="J735" t="s">
        <v>1189</v>
      </c>
      <c r="K735" t="s">
        <v>1189</v>
      </c>
      <c r="L735" t="s">
        <v>1190</v>
      </c>
      <c r="M735" t="s">
        <v>14</v>
      </c>
      <c r="N735" t="s">
        <v>14</v>
      </c>
      <c r="O735" t="s">
        <v>14</v>
      </c>
      <c r="P735" t="s">
        <v>14</v>
      </c>
      <c r="Q735" t="s">
        <v>4095</v>
      </c>
      <c r="R735" t="s">
        <v>4095</v>
      </c>
      <c r="S735" t="s">
        <v>185</v>
      </c>
    </row>
    <row r="736" spans="1:19">
      <c r="A736" t="s">
        <v>4096</v>
      </c>
      <c r="B736" t="s">
        <v>2593</v>
      </c>
      <c r="C736" t="s">
        <v>163</v>
      </c>
      <c r="D736" t="s">
        <v>35</v>
      </c>
      <c r="E736" t="s">
        <v>3695</v>
      </c>
      <c r="F736" t="s">
        <v>348</v>
      </c>
      <c r="G736" t="s">
        <v>4097</v>
      </c>
      <c r="H736" t="s">
        <v>39</v>
      </c>
      <c r="I736" t="s">
        <v>40</v>
      </c>
      <c r="J736" t="s">
        <v>1211</v>
      </c>
      <c r="K736" t="s">
        <v>1211</v>
      </c>
      <c r="L736" t="s">
        <v>1212</v>
      </c>
      <c r="M736" t="s">
        <v>14</v>
      </c>
      <c r="N736" t="s">
        <v>14</v>
      </c>
      <c r="O736" t="s">
        <v>14</v>
      </c>
      <c r="P736" t="s">
        <v>14</v>
      </c>
      <c r="Q736" t="s">
        <v>4098</v>
      </c>
      <c r="R736" t="s">
        <v>4098</v>
      </c>
      <c r="S736" t="s">
        <v>2596</v>
      </c>
    </row>
    <row r="737" spans="1:19">
      <c r="A737" t="s">
        <v>4099</v>
      </c>
      <c r="B737" t="s">
        <v>4100</v>
      </c>
      <c r="C737" t="s">
        <v>4101</v>
      </c>
      <c r="D737" t="s">
        <v>35</v>
      </c>
      <c r="E737" t="s">
        <v>3695</v>
      </c>
      <c r="F737" t="s">
        <v>348</v>
      </c>
      <c r="G737" t="s">
        <v>4102</v>
      </c>
      <c r="H737" t="s">
        <v>39</v>
      </c>
      <c r="I737" t="s">
        <v>40</v>
      </c>
      <c r="J737" t="s">
        <v>253</v>
      </c>
      <c r="K737" t="s">
        <v>253</v>
      </c>
      <c r="L737" t="s">
        <v>254</v>
      </c>
      <c r="M737" t="s">
        <v>14</v>
      </c>
      <c r="N737" t="s">
        <v>14</v>
      </c>
      <c r="O737" t="s">
        <v>14</v>
      </c>
      <c r="P737" t="s">
        <v>14</v>
      </c>
      <c r="Q737" t="s">
        <v>4103</v>
      </c>
      <c r="R737" t="s">
        <v>4103</v>
      </c>
      <c r="S737" t="s">
        <v>4104</v>
      </c>
    </row>
    <row r="738" spans="1:19">
      <c r="A738" t="s">
        <v>4105</v>
      </c>
      <c r="B738" t="s">
        <v>4106</v>
      </c>
      <c r="C738" t="s">
        <v>2843</v>
      </c>
      <c r="D738" t="s">
        <v>35</v>
      </c>
      <c r="E738" t="s">
        <v>3695</v>
      </c>
      <c r="F738" t="s">
        <v>720</v>
      </c>
      <c r="G738" t="s">
        <v>4107</v>
      </c>
      <c r="H738" t="s">
        <v>39</v>
      </c>
      <c r="I738" t="s">
        <v>40</v>
      </c>
      <c r="J738" t="s">
        <v>421</v>
      </c>
      <c r="K738" t="s">
        <v>421</v>
      </c>
      <c r="L738" t="s">
        <v>422</v>
      </c>
      <c r="M738" t="s">
        <v>14</v>
      </c>
      <c r="N738" t="s">
        <v>14</v>
      </c>
      <c r="O738" t="s">
        <v>14</v>
      </c>
      <c r="P738" t="s">
        <v>14</v>
      </c>
      <c r="Q738" t="s">
        <v>4108</v>
      </c>
      <c r="R738" t="s">
        <v>4108</v>
      </c>
      <c r="S738" t="s">
        <v>4109</v>
      </c>
    </row>
    <row r="739" spans="1:19">
      <c r="A739" t="s">
        <v>4110</v>
      </c>
      <c r="B739" t="s">
        <v>4111</v>
      </c>
      <c r="C739" t="s">
        <v>104</v>
      </c>
      <c r="D739" t="s">
        <v>35</v>
      </c>
      <c r="E739" t="s">
        <v>3695</v>
      </c>
      <c r="F739" t="s">
        <v>4112</v>
      </c>
      <c r="G739" t="s">
        <v>2783</v>
      </c>
      <c r="H739" t="s">
        <v>39</v>
      </c>
      <c r="I739" t="s">
        <v>40</v>
      </c>
      <c r="J739" t="s">
        <v>4113</v>
      </c>
      <c r="K739" t="s">
        <v>4113</v>
      </c>
      <c r="L739" t="s">
        <v>4114</v>
      </c>
      <c r="M739" t="s">
        <v>14</v>
      </c>
      <c r="N739" t="s">
        <v>14</v>
      </c>
      <c r="O739" t="s">
        <v>14</v>
      </c>
      <c r="P739" t="s">
        <v>14</v>
      </c>
      <c r="Q739" t="s">
        <v>4115</v>
      </c>
      <c r="R739" t="s">
        <v>4115</v>
      </c>
      <c r="S739" t="s">
        <v>4116</v>
      </c>
    </row>
    <row r="740" spans="1:19">
      <c r="A740" t="s">
        <v>4117</v>
      </c>
      <c r="B740" t="s">
        <v>2985</v>
      </c>
      <c r="C740" t="s">
        <v>163</v>
      </c>
      <c r="D740" t="s">
        <v>35</v>
      </c>
      <c r="E740" t="s">
        <v>3695</v>
      </c>
      <c r="F740" t="s">
        <v>3554</v>
      </c>
      <c r="G740" t="s">
        <v>4118</v>
      </c>
      <c r="H740" t="s">
        <v>39</v>
      </c>
      <c r="I740" t="s">
        <v>40</v>
      </c>
      <c r="J740" t="s">
        <v>124</v>
      </c>
      <c r="K740" t="s">
        <v>124</v>
      </c>
      <c r="L740" t="s">
        <v>125</v>
      </c>
      <c r="M740" t="s">
        <v>14</v>
      </c>
      <c r="N740" t="s">
        <v>14</v>
      </c>
      <c r="O740" t="s">
        <v>14</v>
      </c>
      <c r="P740" t="s">
        <v>14</v>
      </c>
      <c r="Q740" t="s">
        <v>4119</v>
      </c>
      <c r="R740" t="s">
        <v>4119</v>
      </c>
      <c r="S740" t="s">
        <v>2988</v>
      </c>
    </row>
    <row r="741" spans="1:19">
      <c r="A741" t="s">
        <v>4120</v>
      </c>
      <c r="B741" t="s">
        <v>418</v>
      </c>
      <c r="C741" t="s">
        <v>113</v>
      </c>
      <c r="D741" t="s">
        <v>35</v>
      </c>
      <c r="E741" t="s">
        <v>3695</v>
      </c>
      <c r="F741" t="s">
        <v>419</v>
      </c>
      <c r="G741" t="s">
        <v>4121</v>
      </c>
      <c r="H741" t="s">
        <v>39</v>
      </c>
      <c r="I741" t="s">
        <v>40</v>
      </c>
      <c r="J741" t="s">
        <v>1492</v>
      </c>
      <c r="K741" t="s">
        <v>1492</v>
      </c>
      <c r="L741" t="s">
        <v>1493</v>
      </c>
      <c r="M741" t="s">
        <v>14</v>
      </c>
      <c r="N741" t="s">
        <v>14</v>
      </c>
      <c r="O741" t="s">
        <v>14</v>
      </c>
      <c r="P741" t="s">
        <v>14</v>
      </c>
      <c r="Q741" t="s">
        <v>4122</v>
      </c>
      <c r="R741" t="s">
        <v>4122</v>
      </c>
      <c r="S741" t="s">
        <v>424</v>
      </c>
    </row>
    <row r="742" spans="1:19">
      <c r="A742" t="s">
        <v>4123</v>
      </c>
      <c r="B742" t="s">
        <v>2954</v>
      </c>
      <c r="C742" t="s">
        <v>2955</v>
      </c>
      <c r="D742" t="s">
        <v>35</v>
      </c>
      <c r="E742" t="s">
        <v>3695</v>
      </c>
      <c r="F742" t="s">
        <v>4124</v>
      </c>
      <c r="G742" t="s">
        <v>4125</v>
      </c>
      <c r="H742" t="s">
        <v>39</v>
      </c>
      <c r="I742" t="s">
        <v>40</v>
      </c>
      <c r="J742" t="s">
        <v>2968</v>
      </c>
      <c r="K742" t="s">
        <v>2968</v>
      </c>
      <c r="L742" t="s">
        <v>2969</v>
      </c>
      <c r="M742" t="s">
        <v>14</v>
      </c>
      <c r="N742" t="s">
        <v>14</v>
      </c>
      <c r="O742" t="s">
        <v>14</v>
      </c>
      <c r="P742" t="s">
        <v>14</v>
      </c>
      <c r="Q742" t="s">
        <v>4126</v>
      </c>
      <c r="R742" t="s">
        <v>4126</v>
      </c>
      <c r="S742" t="s">
        <v>2959</v>
      </c>
    </row>
    <row r="743" spans="1:19">
      <c r="A743" t="s">
        <v>4127</v>
      </c>
      <c r="B743" t="s">
        <v>4128</v>
      </c>
      <c r="C743" t="s">
        <v>4129</v>
      </c>
      <c r="D743" t="s">
        <v>35</v>
      </c>
      <c r="E743" t="s">
        <v>3695</v>
      </c>
      <c r="F743" t="s">
        <v>4130</v>
      </c>
      <c r="G743" t="s">
        <v>4131</v>
      </c>
      <c r="H743" t="s">
        <v>39</v>
      </c>
      <c r="I743" t="s">
        <v>40</v>
      </c>
      <c r="J743" t="s">
        <v>727</v>
      </c>
      <c r="K743" t="s">
        <v>727</v>
      </c>
      <c r="L743" t="s">
        <v>728</v>
      </c>
      <c r="M743" t="s">
        <v>14</v>
      </c>
      <c r="N743" t="s">
        <v>14</v>
      </c>
      <c r="O743" t="s">
        <v>14</v>
      </c>
      <c r="P743" t="s">
        <v>14</v>
      </c>
      <c r="Q743" t="s">
        <v>4132</v>
      </c>
      <c r="R743" t="s">
        <v>4132</v>
      </c>
      <c r="S743" t="s">
        <v>4133</v>
      </c>
    </row>
    <row r="744" spans="1:19">
      <c r="A744" t="s">
        <v>4134</v>
      </c>
      <c r="B744" t="s">
        <v>4135</v>
      </c>
      <c r="C744" t="s">
        <v>1348</v>
      </c>
      <c r="D744" t="s">
        <v>35</v>
      </c>
      <c r="E744" t="s">
        <v>3695</v>
      </c>
      <c r="F744" t="s">
        <v>221</v>
      </c>
      <c r="G744" t="s">
        <v>4136</v>
      </c>
      <c r="H744" t="s">
        <v>39</v>
      </c>
      <c r="I744" t="s">
        <v>40</v>
      </c>
      <c r="J744" t="s">
        <v>989</v>
      </c>
      <c r="K744" t="s">
        <v>989</v>
      </c>
      <c r="L744" t="s">
        <v>990</v>
      </c>
      <c r="M744" t="s">
        <v>14</v>
      </c>
      <c r="N744" t="s">
        <v>14</v>
      </c>
      <c r="O744" t="s">
        <v>14</v>
      </c>
      <c r="P744" t="s">
        <v>14</v>
      </c>
      <c r="Q744" t="s">
        <v>4137</v>
      </c>
      <c r="R744" t="s">
        <v>4137</v>
      </c>
      <c r="S744" t="s">
        <v>4138</v>
      </c>
    </row>
    <row r="745" spans="1:19">
      <c r="A745" t="s">
        <v>4139</v>
      </c>
      <c r="B745" t="s">
        <v>4140</v>
      </c>
      <c r="C745" t="s">
        <v>1389</v>
      </c>
      <c r="D745" t="s">
        <v>35</v>
      </c>
      <c r="E745" t="s">
        <v>3695</v>
      </c>
      <c r="F745" t="s">
        <v>1466</v>
      </c>
      <c r="G745" t="s">
        <v>4141</v>
      </c>
      <c r="H745" t="s">
        <v>39</v>
      </c>
      <c r="I745" t="s">
        <v>40</v>
      </c>
      <c r="J745" t="s">
        <v>612</v>
      </c>
      <c r="K745" t="s">
        <v>612</v>
      </c>
      <c r="L745" t="s">
        <v>613</v>
      </c>
      <c r="M745" t="s">
        <v>14</v>
      </c>
      <c r="N745" t="s">
        <v>14</v>
      </c>
      <c r="O745" t="s">
        <v>14</v>
      </c>
      <c r="P745" t="s">
        <v>14</v>
      </c>
      <c r="Q745" t="s">
        <v>4142</v>
      </c>
      <c r="R745" t="s">
        <v>4142</v>
      </c>
      <c r="S745" t="s">
        <v>4143</v>
      </c>
    </row>
    <row r="746" spans="1:19">
      <c r="A746" t="s">
        <v>4144</v>
      </c>
      <c r="B746" t="s">
        <v>4145</v>
      </c>
      <c r="C746" t="s">
        <v>4146</v>
      </c>
      <c r="D746" t="s">
        <v>35</v>
      </c>
      <c r="E746" t="s">
        <v>3695</v>
      </c>
      <c r="F746" t="s">
        <v>720</v>
      </c>
      <c r="G746" t="s">
        <v>4147</v>
      </c>
      <c r="H746" t="s">
        <v>39</v>
      </c>
      <c r="I746" t="s">
        <v>40</v>
      </c>
      <c r="J746" t="s">
        <v>407</v>
      </c>
      <c r="K746" t="s">
        <v>407</v>
      </c>
      <c r="L746" t="s">
        <v>408</v>
      </c>
      <c r="M746" t="s">
        <v>14</v>
      </c>
      <c r="N746" t="s">
        <v>14</v>
      </c>
      <c r="O746" t="s">
        <v>14</v>
      </c>
      <c r="P746" t="s">
        <v>14</v>
      </c>
      <c r="Q746" t="s">
        <v>4148</v>
      </c>
      <c r="R746" t="s">
        <v>4148</v>
      </c>
      <c r="S746" t="s">
        <v>4149</v>
      </c>
    </row>
    <row r="747" spans="1:19">
      <c r="A747" t="s">
        <v>4150</v>
      </c>
      <c r="B747" t="s">
        <v>4151</v>
      </c>
      <c r="C747" t="s">
        <v>122</v>
      </c>
      <c r="D747" t="s">
        <v>35</v>
      </c>
      <c r="E747" t="s">
        <v>3695</v>
      </c>
      <c r="F747" t="s">
        <v>485</v>
      </c>
      <c r="G747" t="s">
        <v>4152</v>
      </c>
      <c r="H747" t="s">
        <v>39</v>
      </c>
      <c r="I747" t="s">
        <v>40</v>
      </c>
      <c r="J747" t="s">
        <v>4153</v>
      </c>
      <c r="K747" t="s">
        <v>4153</v>
      </c>
      <c r="L747" t="s">
        <v>4154</v>
      </c>
      <c r="M747" t="s">
        <v>14</v>
      </c>
      <c r="N747" t="s">
        <v>14</v>
      </c>
      <c r="O747" t="s">
        <v>14</v>
      </c>
      <c r="P747" t="s">
        <v>14</v>
      </c>
      <c r="Q747" t="s">
        <v>4155</v>
      </c>
      <c r="R747" t="s">
        <v>4155</v>
      </c>
      <c r="S747" t="s">
        <v>4156</v>
      </c>
    </row>
    <row r="748" spans="1:19">
      <c r="A748" t="s">
        <v>4157</v>
      </c>
      <c r="B748" t="s">
        <v>1544</v>
      </c>
      <c r="C748" t="s">
        <v>1447</v>
      </c>
      <c r="D748" t="s">
        <v>35</v>
      </c>
      <c r="E748" t="s">
        <v>3695</v>
      </c>
      <c r="F748" t="s">
        <v>546</v>
      </c>
      <c r="G748" t="s">
        <v>4158</v>
      </c>
      <c r="H748" t="s">
        <v>39</v>
      </c>
      <c r="I748" t="s">
        <v>40</v>
      </c>
      <c r="J748" t="s">
        <v>4159</v>
      </c>
      <c r="K748" t="s">
        <v>4159</v>
      </c>
      <c r="L748" t="s">
        <v>4160</v>
      </c>
      <c r="M748" t="s">
        <v>14</v>
      </c>
      <c r="N748" t="s">
        <v>14</v>
      </c>
      <c r="O748" t="s">
        <v>14</v>
      </c>
      <c r="P748" t="s">
        <v>14</v>
      </c>
      <c r="Q748" t="s">
        <v>4161</v>
      </c>
      <c r="R748" t="s">
        <v>4161</v>
      </c>
      <c r="S748" t="s">
        <v>1548</v>
      </c>
    </row>
    <row r="749" spans="1:19">
      <c r="A749" t="s">
        <v>4162</v>
      </c>
      <c r="B749" t="s">
        <v>4163</v>
      </c>
      <c r="C749" t="s">
        <v>347</v>
      </c>
      <c r="D749" t="s">
        <v>35</v>
      </c>
      <c r="E749" t="s">
        <v>3695</v>
      </c>
      <c r="F749" t="s">
        <v>4164</v>
      </c>
      <c r="G749" t="s">
        <v>4165</v>
      </c>
      <c r="H749" t="s">
        <v>39</v>
      </c>
      <c r="I749" t="s">
        <v>40</v>
      </c>
      <c r="J749" t="s">
        <v>4166</v>
      </c>
      <c r="K749" t="s">
        <v>4166</v>
      </c>
      <c r="L749" t="s">
        <v>4167</v>
      </c>
      <c r="M749" t="s">
        <v>14</v>
      </c>
      <c r="N749" t="s">
        <v>14</v>
      </c>
      <c r="O749" t="s">
        <v>14</v>
      </c>
      <c r="P749" t="s">
        <v>14</v>
      </c>
      <c r="Q749" t="s">
        <v>4168</v>
      </c>
      <c r="R749" t="s">
        <v>4168</v>
      </c>
      <c r="S749" t="s">
        <v>4169</v>
      </c>
    </row>
    <row r="750" spans="1:19">
      <c r="A750" t="s">
        <v>4170</v>
      </c>
      <c r="B750" t="s">
        <v>2385</v>
      </c>
      <c r="C750" t="s">
        <v>2298</v>
      </c>
      <c r="D750" t="s">
        <v>35</v>
      </c>
      <c r="E750" t="s">
        <v>3695</v>
      </c>
      <c r="F750" t="s">
        <v>221</v>
      </c>
      <c r="G750" t="s">
        <v>4171</v>
      </c>
      <c r="H750" t="s">
        <v>39</v>
      </c>
      <c r="I750" t="s">
        <v>40</v>
      </c>
      <c r="J750" t="s">
        <v>2231</v>
      </c>
      <c r="K750" t="s">
        <v>2231</v>
      </c>
      <c r="L750" t="s">
        <v>2232</v>
      </c>
      <c r="M750" t="s">
        <v>14</v>
      </c>
      <c r="N750" t="s">
        <v>14</v>
      </c>
      <c r="O750" t="s">
        <v>14</v>
      </c>
      <c r="P750" t="s">
        <v>14</v>
      </c>
      <c r="Q750" t="s">
        <v>4172</v>
      </c>
      <c r="R750" t="s">
        <v>4172</v>
      </c>
      <c r="S750" t="s">
        <v>2388</v>
      </c>
    </row>
    <row r="751" spans="1:19">
      <c r="A751" t="s">
        <v>4173</v>
      </c>
      <c r="B751" t="s">
        <v>653</v>
      </c>
      <c r="C751" t="s">
        <v>236</v>
      </c>
      <c r="D751" t="s">
        <v>35</v>
      </c>
      <c r="E751" t="s">
        <v>3685</v>
      </c>
      <c r="F751" t="s">
        <v>348</v>
      </c>
      <c r="G751" t="s">
        <v>4174</v>
      </c>
      <c r="H751" t="s">
        <v>85</v>
      </c>
      <c r="I751" t="s">
        <v>40</v>
      </c>
      <c r="J751" t="s">
        <v>4175</v>
      </c>
      <c r="K751" t="s">
        <v>4175</v>
      </c>
      <c r="L751" t="s">
        <v>4176</v>
      </c>
      <c r="M751" t="s">
        <v>14</v>
      </c>
      <c r="N751" t="s">
        <v>14</v>
      </c>
      <c r="O751" t="s">
        <v>14</v>
      </c>
      <c r="P751" t="s">
        <v>14</v>
      </c>
      <c r="Q751" t="s">
        <v>4177</v>
      </c>
      <c r="R751" t="s">
        <v>4177</v>
      </c>
      <c r="S751" t="s">
        <v>658</v>
      </c>
    </row>
    <row r="752" spans="1:19">
      <c r="A752" t="s">
        <v>4178</v>
      </c>
      <c r="B752" t="s">
        <v>4179</v>
      </c>
      <c r="C752" t="s">
        <v>4129</v>
      </c>
      <c r="D752" t="s">
        <v>35</v>
      </c>
      <c r="E752" t="s">
        <v>3695</v>
      </c>
      <c r="F752" t="s">
        <v>4180</v>
      </c>
      <c r="G752" t="s">
        <v>4181</v>
      </c>
      <c r="H752" t="s">
        <v>39</v>
      </c>
      <c r="I752" t="s">
        <v>40</v>
      </c>
      <c r="J752" t="s">
        <v>1935</v>
      </c>
      <c r="K752" t="s">
        <v>1935</v>
      </c>
      <c r="L752" t="s">
        <v>1936</v>
      </c>
      <c r="M752" t="s">
        <v>14</v>
      </c>
      <c r="N752" t="s">
        <v>14</v>
      </c>
      <c r="O752" t="s">
        <v>14</v>
      </c>
      <c r="P752" t="s">
        <v>14</v>
      </c>
      <c r="Q752" t="s">
        <v>4182</v>
      </c>
      <c r="R752" t="s">
        <v>4182</v>
      </c>
      <c r="S752" t="s">
        <v>4183</v>
      </c>
    </row>
    <row r="753" spans="1:19">
      <c r="A753" t="s">
        <v>4184</v>
      </c>
      <c r="B753" t="s">
        <v>4185</v>
      </c>
      <c r="C753" t="s">
        <v>1364</v>
      </c>
      <c r="D753" t="s">
        <v>35</v>
      </c>
      <c r="E753" t="s">
        <v>3695</v>
      </c>
      <c r="F753" t="s">
        <v>4186</v>
      </c>
      <c r="G753" t="s">
        <v>4187</v>
      </c>
      <c r="H753" t="s">
        <v>39</v>
      </c>
      <c r="I753" t="s">
        <v>40</v>
      </c>
      <c r="J753" t="s">
        <v>4188</v>
      </c>
      <c r="K753" t="s">
        <v>4188</v>
      </c>
      <c r="L753" t="s">
        <v>4189</v>
      </c>
      <c r="M753" t="s">
        <v>14</v>
      </c>
      <c r="N753" t="s">
        <v>14</v>
      </c>
      <c r="O753" t="s">
        <v>14</v>
      </c>
      <c r="P753" t="s">
        <v>14</v>
      </c>
      <c r="Q753" t="s">
        <v>4190</v>
      </c>
      <c r="R753" t="s">
        <v>4190</v>
      </c>
      <c r="S753" t="s">
        <v>4191</v>
      </c>
    </row>
    <row r="754" spans="1:19">
      <c r="A754" t="s">
        <v>4192</v>
      </c>
      <c r="B754" t="s">
        <v>713</v>
      </c>
      <c r="C754" t="s">
        <v>122</v>
      </c>
      <c r="D754" t="s">
        <v>35</v>
      </c>
      <c r="E754" t="s">
        <v>4193</v>
      </c>
      <c r="F754" t="s">
        <v>1437</v>
      </c>
      <c r="G754" t="s">
        <v>1438</v>
      </c>
      <c r="H754" t="s">
        <v>1393</v>
      </c>
      <c r="I754" t="s">
        <v>40</v>
      </c>
      <c r="J754" t="s">
        <v>4194</v>
      </c>
      <c r="K754" t="s">
        <v>4194</v>
      </c>
      <c r="L754" t="s">
        <v>4195</v>
      </c>
      <c r="M754" t="s">
        <v>14</v>
      </c>
      <c r="N754" t="s">
        <v>14</v>
      </c>
      <c r="O754" t="s">
        <v>14</v>
      </c>
      <c r="P754" t="s">
        <v>14</v>
      </c>
      <c r="Q754" t="s">
        <v>4196</v>
      </c>
      <c r="R754" t="s">
        <v>4196</v>
      </c>
      <c r="S754" t="s">
        <v>717</v>
      </c>
    </row>
    <row r="755" spans="1:19">
      <c r="A755" t="s">
        <v>4197</v>
      </c>
      <c r="B755" t="s">
        <v>4198</v>
      </c>
      <c r="C755" t="s">
        <v>163</v>
      </c>
      <c r="D755" t="s">
        <v>35</v>
      </c>
      <c r="E755" t="s">
        <v>3695</v>
      </c>
      <c r="F755" t="s">
        <v>114</v>
      </c>
      <c r="G755" t="s">
        <v>4199</v>
      </c>
      <c r="H755" t="s">
        <v>39</v>
      </c>
      <c r="I755" t="s">
        <v>40</v>
      </c>
      <c r="J755" t="s">
        <v>2221</v>
      </c>
      <c r="K755" t="s">
        <v>2221</v>
      </c>
      <c r="L755" t="s">
        <v>4200</v>
      </c>
      <c r="M755" t="s">
        <v>14</v>
      </c>
      <c r="N755" t="s">
        <v>14</v>
      </c>
      <c r="O755" t="s">
        <v>14</v>
      </c>
      <c r="P755" t="s">
        <v>14</v>
      </c>
      <c r="Q755" t="s">
        <v>4201</v>
      </c>
      <c r="R755" t="s">
        <v>4201</v>
      </c>
      <c r="S755" t="s">
        <v>4202</v>
      </c>
    </row>
    <row r="756" spans="1:19">
      <c r="A756" t="s">
        <v>4203</v>
      </c>
      <c r="B756" t="s">
        <v>520</v>
      </c>
      <c r="C756" t="s">
        <v>384</v>
      </c>
      <c r="D756" t="s">
        <v>35</v>
      </c>
      <c r="E756" t="s">
        <v>3695</v>
      </c>
      <c r="F756" t="s">
        <v>521</v>
      </c>
      <c r="G756" t="s">
        <v>4204</v>
      </c>
      <c r="H756" t="s">
        <v>39</v>
      </c>
      <c r="I756" t="s">
        <v>40</v>
      </c>
      <c r="J756" t="s">
        <v>523</v>
      </c>
      <c r="K756" t="s">
        <v>523</v>
      </c>
      <c r="L756" t="s">
        <v>524</v>
      </c>
      <c r="M756" t="s">
        <v>14</v>
      </c>
      <c r="N756" t="s">
        <v>14</v>
      </c>
      <c r="O756" t="s">
        <v>14</v>
      </c>
      <c r="P756" t="s">
        <v>14</v>
      </c>
      <c r="Q756" t="s">
        <v>4205</v>
      </c>
      <c r="R756" t="s">
        <v>4205</v>
      </c>
      <c r="S756" t="s">
        <v>526</v>
      </c>
    </row>
    <row r="757" spans="1:19">
      <c r="A757" t="s">
        <v>4206</v>
      </c>
      <c r="B757" t="s">
        <v>2902</v>
      </c>
      <c r="C757" t="s">
        <v>49</v>
      </c>
      <c r="D757" t="s">
        <v>35</v>
      </c>
      <c r="E757" t="s">
        <v>3695</v>
      </c>
      <c r="F757" t="s">
        <v>114</v>
      </c>
      <c r="G757" t="s">
        <v>4207</v>
      </c>
      <c r="H757" t="s">
        <v>39</v>
      </c>
      <c r="I757" t="s">
        <v>40</v>
      </c>
      <c r="J757" t="s">
        <v>2331</v>
      </c>
      <c r="K757" t="s">
        <v>2331</v>
      </c>
      <c r="L757" t="s">
        <v>2332</v>
      </c>
      <c r="M757" t="s">
        <v>14</v>
      </c>
      <c r="N757" t="s">
        <v>14</v>
      </c>
      <c r="O757" t="s">
        <v>14</v>
      </c>
      <c r="P757" t="s">
        <v>14</v>
      </c>
      <c r="Q757" t="s">
        <v>4208</v>
      </c>
      <c r="R757" t="s">
        <v>4208</v>
      </c>
      <c r="S757" t="s">
        <v>2905</v>
      </c>
    </row>
    <row r="758" spans="1:19">
      <c r="A758" t="s">
        <v>4209</v>
      </c>
      <c r="B758" t="s">
        <v>4210</v>
      </c>
      <c r="C758" t="s">
        <v>49</v>
      </c>
      <c r="D758" t="s">
        <v>35</v>
      </c>
      <c r="E758" t="s">
        <v>3685</v>
      </c>
      <c r="F758" t="s">
        <v>114</v>
      </c>
      <c r="G758" t="s">
        <v>4211</v>
      </c>
      <c r="H758" t="s">
        <v>85</v>
      </c>
      <c r="I758" t="s">
        <v>40</v>
      </c>
      <c r="J758" t="s">
        <v>4212</v>
      </c>
      <c r="K758" t="s">
        <v>4212</v>
      </c>
      <c r="L758" t="s">
        <v>4213</v>
      </c>
      <c r="M758" t="s">
        <v>14</v>
      </c>
      <c r="N758" t="s">
        <v>14</v>
      </c>
      <c r="O758" t="s">
        <v>14</v>
      </c>
      <c r="P758" t="s">
        <v>14</v>
      </c>
      <c r="Q758" t="s">
        <v>4214</v>
      </c>
      <c r="R758" t="s">
        <v>4214</v>
      </c>
      <c r="S758" t="s">
        <v>4215</v>
      </c>
    </row>
    <row r="759" spans="1:19">
      <c r="A759" t="s">
        <v>4216</v>
      </c>
      <c r="B759" t="s">
        <v>559</v>
      </c>
      <c r="C759" t="s">
        <v>259</v>
      </c>
      <c r="D759" t="s">
        <v>35</v>
      </c>
      <c r="E759" t="s">
        <v>3695</v>
      </c>
      <c r="F759" t="s">
        <v>140</v>
      </c>
      <c r="G759" t="s">
        <v>4217</v>
      </c>
      <c r="H759" t="s">
        <v>39</v>
      </c>
      <c r="I759" t="s">
        <v>40</v>
      </c>
      <c r="J759" t="s">
        <v>3569</v>
      </c>
      <c r="K759" t="s">
        <v>3569</v>
      </c>
      <c r="L759" t="s">
        <v>3570</v>
      </c>
      <c r="M759" t="s">
        <v>14</v>
      </c>
      <c r="N759" t="s">
        <v>14</v>
      </c>
      <c r="O759" t="s">
        <v>14</v>
      </c>
      <c r="P759" t="s">
        <v>14</v>
      </c>
      <c r="Q759" t="s">
        <v>4218</v>
      </c>
      <c r="R759" t="s">
        <v>4218</v>
      </c>
      <c r="S759" t="s">
        <v>564</v>
      </c>
    </row>
    <row r="760" spans="1:19">
      <c r="A760" t="s">
        <v>4219</v>
      </c>
      <c r="B760" t="s">
        <v>2902</v>
      </c>
      <c r="C760" t="s">
        <v>49</v>
      </c>
      <c r="D760" t="s">
        <v>35</v>
      </c>
      <c r="E760" t="s">
        <v>3695</v>
      </c>
      <c r="F760" t="s">
        <v>114</v>
      </c>
      <c r="G760" t="s">
        <v>4220</v>
      </c>
      <c r="H760" t="s">
        <v>39</v>
      </c>
      <c r="I760" t="s">
        <v>40</v>
      </c>
      <c r="J760" t="s">
        <v>2331</v>
      </c>
      <c r="K760" t="s">
        <v>2331</v>
      </c>
      <c r="L760" t="s">
        <v>2332</v>
      </c>
      <c r="M760" t="s">
        <v>14</v>
      </c>
      <c r="N760" t="s">
        <v>14</v>
      </c>
      <c r="O760" t="s">
        <v>14</v>
      </c>
      <c r="P760" t="s">
        <v>14</v>
      </c>
      <c r="Q760" t="s">
        <v>4221</v>
      </c>
      <c r="R760" t="s">
        <v>4221</v>
      </c>
      <c r="S760" t="s">
        <v>2905</v>
      </c>
    </row>
    <row r="761" spans="1:19">
      <c r="A761" t="s">
        <v>4222</v>
      </c>
      <c r="B761" t="s">
        <v>3258</v>
      </c>
      <c r="C761" t="s">
        <v>818</v>
      </c>
      <c r="D761" t="s">
        <v>35</v>
      </c>
      <c r="E761" t="s">
        <v>3685</v>
      </c>
      <c r="F761" t="s">
        <v>3259</v>
      </c>
      <c r="G761" t="s">
        <v>4223</v>
      </c>
      <c r="H761" t="s">
        <v>85</v>
      </c>
      <c r="I761" t="s">
        <v>40</v>
      </c>
      <c r="J761" t="s">
        <v>2695</v>
      </c>
      <c r="K761" t="s">
        <v>2695</v>
      </c>
      <c r="L761" t="s">
        <v>2696</v>
      </c>
      <c r="M761" t="s">
        <v>14</v>
      </c>
      <c r="N761" t="s">
        <v>14</v>
      </c>
      <c r="O761" t="s">
        <v>14</v>
      </c>
      <c r="P761" t="s">
        <v>14</v>
      </c>
      <c r="Q761" t="s">
        <v>4224</v>
      </c>
      <c r="R761" t="s">
        <v>4224</v>
      </c>
      <c r="S761" t="s">
        <v>3262</v>
      </c>
    </row>
    <row r="762" spans="1:19">
      <c r="A762" t="s">
        <v>4225</v>
      </c>
      <c r="B762" t="s">
        <v>4226</v>
      </c>
      <c r="C762" t="s">
        <v>122</v>
      </c>
      <c r="D762" t="s">
        <v>35</v>
      </c>
      <c r="E762" t="s">
        <v>3695</v>
      </c>
      <c r="F762" t="s">
        <v>308</v>
      </c>
      <c r="G762" t="s">
        <v>4227</v>
      </c>
      <c r="H762" t="s">
        <v>39</v>
      </c>
      <c r="I762" t="s">
        <v>40</v>
      </c>
      <c r="J762" t="s">
        <v>1576</v>
      </c>
      <c r="K762" t="s">
        <v>1576</v>
      </c>
      <c r="L762" t="s">
        <v>1577</v>
      </c>
      <c r="M762" t="s">
        <v>14</v>
      </c>
      <c r="N762" t="s">
        <v>14</v>
      </c>
      <c r="O762" t="s">
        <v>14</v>
      </c>
      <c r="P762" t="s">
        <v>14</v>
      </c>
      <c r="Q762" t="s">
        <v>4228</v>
      </c>
      <c r="R762" t="s">
        <v>4228</v>
      </c>
      <c r="S762" t="s">
        <v>4229</v>
      </c>
    </row>
    <row r="763" spans="1:19">
      <c r="A763" t="s">
        <v>4230</v>
      </c>
      <c r="B763" t="s">
        <v>4063</v>
      </c>
      <c r="C763" t="s">
        <v>104</v>
      </c>
      <c r="D763" t="s">
        <v>35</v>
      </c>
      <c r="E763" t="s">
        <v>3695</v>
      </c>
      <c r="F763" t="s">
        <v>348</v>
      </c>
      <c r="G763" t="s">
        <v>4231</v>
      </c>
      <c r="H763" t="s">
        <v>39</v>
      </c>
      <c r="I763" t="s">
        <v>40</v>
      </c>
      <c r="J763" t="s">
        <v>2290</v>
      </c>
      <c r="K763" t="s">
        <v>2290</v>
      </c>
      <c r="L763" t="s">
        <v>2291</v>
      </c>
      <c r="M763" t="s">
        <v>14</v>
      </c>
      <c r="N763" t="s">
        <v>14</v>
      </c>
      <c r="O763" t="s">
        <v>14</v>
      </c>
      <c r="P763" t="s">
        <v>14</v>
      </c>
      <c r="Q763" t="s">
        <v>4232</v>
      </c>
      <c r="R763" t="s">
        <v>4232</v>
      </c>
      <c r="S763" t="s">
        <v>4066</v>
      </c>
    </row>
    <row r="764" spans="1:19">
      <c r="A764" t="s">
        <v>4233</v>
      </c>
      <c r="B764" t="s">
        <v>2670</v>
      </c>
      <c r="C764" t="s">
        <v>122</v>
      </c>
      <c r="D764" t="s">
        <v>35</v>
      </c>
      <c r="E764" t="s">
        <v>3695</v>
      </c>
      <c r="F764" t="s">
        <v>37</v>
      </c>
      <c r="G764" t="s">
        <v>4234</v>
      </c>
      <c r="H764" t="s">
        <v>39</v>
      </c>
      <c r="I764" t="s">
        <v>40</v>
      </c>
      <c r="J764" t="s">
        <v>2027</v>
      </c>
      <c r="K764" t="s">
        <v>2027</v>
      </c>
      <c r="L764" t="s">
        <v>2028</v>
      </c>
      <c r="M764" t="s">
        <v>14</v>
      </c>
      <c r="N764" t="s">
        <v>14</v>
      </c>
      <c r="O764" t="s">
        <v>14</v>
      </c>
      <c r="P764" t="s">
        <v>14</v>
      </c>
      <c r="Q764" t="s">
        <v>4235</v>
      </c>
      <c r="R764" t="s">
        <v>4235</v>
      </c>
      <c r="S764" t="s">
        <v>2673</v>
      </c>
    </row>
    <row r="765" spans="1:19">
      <c r="A765" t="s">
        <v>4236</v>
      </c>
      <c r="B765" t="s">
        <v>4237</v>
      </c>
      <c r="C765" t="s">
        <v>4238</v>
      </c>
      <c r="D765" t="s">
        <v>35</v>
      </c>
      <c r="E765" t="s">
        <v>3695</v>
      </c>
      <c r="F765" t="s">
        <v>4239</v>
      </c>
      <c r="G765" t="s">
        <v>4240</v>
      </c>
      <c r="H765" t="s">
        <v>39</v>
      </c>
      <c r="I765" t="s">
        <v>40</v>
      </c>
      <c r="J765" t="s">
        <v>4241</v>
      </c>
      <c r="K765" t="s">
        <v>4241</v>
      </c>
      <c r="L765" t="s">
        <v>4242</v>
      </c>
      <c r="M765" t="s">
        <v>14</v>
      </c>
      <c r="N765" t="s">
        <v>14</v>
      </c>
      <c r="O765" t="s">
        <v>14</v>
      </c>
      <c r="P765" t="s">
        <v>14</v>
      </c>
      <c r="Q765" t="s">
        <v>4243</v>
      </c>
      <c r="R765" t="s">
        <v>4243</v>
      </c>
      <c r="S765" t="s">
        <v>4244</v>
      </c>
    </row>
    <row r="766" spans="1:19">
      <c r="A766" t="s">
        <v>4245</v>
      </c>
      <c r="B766" t="s">
        <v>4246</v>
      </c>
      <c r="C766" t="s">
        <v>4247</v>
      </c>
      <c r="D766" t="s">
        <v>35</v>
      </c>
      <c r="E766" t="s">
        <v>3695</v>
      </c>
      <c r="F766" t="s">
        <v>4248</v>
      </c>
      <c r="G766" t="s">
        <v>4249</v>
      </c>
      <c r="H766" t="s">
        <v>39</v>
      </c>
      <c r="I766" t="s">
        <v>40</v>
      </c>
      <c r="J766" t="s">
        <v>4250</v>
      </c>
      <c r="K766" t="s">
        <v>4250</v>
      </c>
      <c r="L766" t="s">
        <v>4251</v>
      </c>
      <c r="M766" t="s">
        <v>14</v>
      </c>
      <c r="N766" t="s">
        <v>14</v>
      </c>
      <c r="O766" t="s">
        <v>14</v>
      </c>
      <c r="P766" t="s">
        <v>14</v>
      </c>
      <c r="Q766" t="s">
        <v>4252</v>
      </c>
      <c r="R766" t="s">
        <v>4252</v>
      </c>
      <c r="S766" t="s">
        <v>4253</v>
      </c>
    </row>
    <row r="767" spans="1:19">
      <c r="A767" t="s">
        <v>4254</v>
      </c>
      <c r="B767" t="s">
        <v>4255</v>
      </c>
      <c r="C767" t="s">
        <v>365</v>
      </c>
      <c r="D767" t="s">
        <v>35</v>
      </c>
      <c r="E767" t="s">
        <v>3695</v>
      </c>
      <c r="F767" t="s">
        <v>4256</v>
      </c>
      <c r="G767" t="s">
        <v>4257</v>
      </c>
      <c r="H767" t="s">
        <v>39</v>
      </c>
      <c r="I767" t="s">
        <v>40</v>
      </c>
      <c r="J767" t="s">
        <v>4258</v>
      </c>
      <c r="K767" t="s">
        <v>4258</v>
      </c>
      <c r="L767" t="s">
        <v>4259</v>
      </c>
      <c r="M767" t="s">
        <v>14</v>
      </c>
      <c r="N767" t="s">
        <v>14</v>
      </c>
      <c r="O767" t="s">
        <v>14</v>
      </c>
      <c r="P767" t="s">
        <v>14</v>
      </c>
      <c r="Q767" t="s">
        <v>4260</v>
      </c>
      <c r="R767" t="s">
        <v>4260</v>
      </c>
      <c r="S767" t="s">
        <v>4261</v>
      </c>
    </row>
    <row r="768" spans="1:19">
      <c r="A768" t="s">
        <v>4262</v>
      </c>
      <c r="B768" t="s">
        <v>3258</v>
      </c>
      <c r="C768" t="s">
        <v>818</v>
      </c>
      <c r="D768" t="s">
        <v>35</v>
      </c>
      <c r="E768" t="s">
        <v>3685</v>
      </c>
      <c r="F768" t="s">
        <v>3259</v>
      </c>
      <c r="G768" t="s">
        <v>4263</v>
      </c>
      <c r="H768" t="s">
        <v>85</v>
      </c>
      <c r="I768" t="s">
        <v>40</v>
      </c>
      <c r="J768" t="s">
        <v>4241</v>
      </c>
      <c r="K768" t="s">
        <v>4241</v>
      </c>
      <c r="L768" t="s">
        <v>4242</v>
      </c>
      <c r="M768" t="s">
        <v>14</v>
      </c>
      <c r="N768" t="s">
        <v>14</v>
      </c>
      <c r="O768" t="s">
        <v>14</v>
      </c>
      <c r="P768" t="s">
        <v>14</v>
      </c>
      <c r="Q768" t="s">
        <v>4264</v>
      </c>
      <c r="R768" t="s">
        <v>4264</v>
      </c>
      <c r="S768" t="s">
        <v>3262</v>
      </c>
    </row>
    <row r="769" spans="1:19">
      <c r="A769" t="s">
        <v>4265</v>
      </c>
      <c r="B769" t="s">
        <v>927</v>
      </c>
      <c r="C769" t="s">
        <v>122</v>
      </c>
      <c r="D769" t="s">
        <v>35</v>
      </c>
      <c r="E769" t="s">
        <v>3695</v>
      </c>
      <c r="F769" t="s">
        <v>928</v>
      </c>
      <c r="G769" t="s">
        <v>2949</v>
      </c>
      <c r="H769" t="s">
        <v>39</v>
      </c>
      <c r="I769" t="s">
        <v>40</v>
      </c>
      <c r="J769" t="s">
        <v>4266</v>
      </c>
      <c r="K769" t="s">
        <v>4266</v>
      </c>
      <c r="L769" t="s">
        <v>4267</v>
      </c>
      <c r="M769" t="s">
        <v>14</v>
      </c>
      <c r="N769" t="s">
        <v>14</v>
      </c>
      <c r="O769" t="s">
        <v>14</v>
      </c>
      <c r="P769" t="s">
        <v>14</v>
      </c>
      <c r="Q769" t="s">
        <v>4268</v>
      </c>
      <c r="R769" t="s">
        <v>4268</v>
      </c>
      <c r="S769" t="s">
        <v>933</v>
      </c>
    </row>
    <row r="770" spans="1:19">
      <c r="A770" t="s">
        <v>4269</v>
      </c>
      <c r="B770" t="s">
        <v>2297</v>
      </c>
      <c r="C770" t="s">
        <v>2298</v>
      </c>
      <c r="D770" t="s">
        <v>35</v>
      </c>
      <c r="E770" t="s">
        <v>3695</v>
      </c>
      <c r="F770" t="s">
        <v>72</v>
      </c>
      <c r="G770" t="s">
        <v>3918</v>
      </c>
      <c r="H770" t="s">
        <v>39</v>
      </c>
      <c r="I770" t="s">
        <v>40</v>
      </c>
      <c r="J770" t="s">
        <v>2695</v>
      </c>
      <c r="K770" t="s">
        <v>2695</v>
      </c>
      <c r="L770" t="s">
        <v>2696</v>
      </c>
      <c r="M770" t="s">
        <v>14</v>
      </c>
      <c r="N770" t="s">
        <v>14</v>
      </c>
      <c r="O770" t="s">
        <v>14</v>
      </c>
      <c r="P770" t="s">
        <v>14</v>
      </c>
      <c r="Q770" t="s">
        <v>4270</v>
      </c>
      <c r="R770" t="s">
        <v>4270</v>
      </c>
      <c r="S770" t="s">
        <v>2305</v>
      </c>
    </row>
    <row r="771" spans="1:19">
      <c r="A771" t="s">
        <v>4271</v>
      </c>
      <c r="B771" t="s">
        <v>1544</v>
      </c>
      <c r="C771" t="s">
        <v>1447</v>
      </c>
      <c r="D771" t="s">
        <v>35</v>
      </c>
      <c r="E771" t="s">
        <v>3695</v>
      </c>
      <c r="F771" t="s">
        <v>1545</v>
      </c>
      <c r="G771" t="s">
        <v>4272</v>
      </c>
      <c r="H771" t="s">
        <v>39</v>
      </c>
      <c r="I771" t="s">
        <v>40</v>
      </c>
      <c r="J771" t="s">
        <v>787</v>
      </c>
      <c r="K771" t="s">
        <v>787</v>
      </c>
      <c r="L771" t="s">
        <v>788</v>
      </c>
      <c r="M771" t="s">
        <v>14</v>
      </c>
      <c r="N771" t="s">
        <v>14</v>
      </c>
      <c r="O771" t="s">
        <v>14</v>
      </c>
      <c r="P771" t="s">
        <v>14</v>
      </c>
      <c r="Q771" t="s">
        <v>4273</v>
      </c>
      <c r="R771" t="s">
        <v>4273</v>
      </c>
      <c r="S771" t="s">
        <v>1548</v>
      </c>
    </row>
    <row r="772" spans="1:19">
      <c r="A772" t="s">
        <v>4274</v>
      </c>
      <c r="B772" t="s">
        <v>2370</v>
      </c>
      <c r="C772" t="s">
        <v>148</v>
      </c>
      <c r="D772" t="s">
        <v>35</v>
      </c>
      <c r="E772" t="s">
        <v>3695</v>
      </c>
      <c r="F772" t="s">
        <v>1281</v>
      </c>
      <c r="G772" t="s">
        <v>4275</v>
      </c>
      <c r="H772" t="s">
        <v>39</v>
      </c>
      <c r="I772" t="s">
        <v>40</v>
      </c>
      <c r="J772" t="s">
        <v>2058</v>
      </c>
      <c r="K772" t="s">
        <v>2058</v>
      </c>
      <c r="L772" t="s">
        <v>2059</v>
      </c>
      <c r="M772" t="s">
        <v>14</v>
      </c>
      <c r="N772" t="s">
        <v>14</v>
      </c>
      <c r="O772" t="s">
        <v>14</v>
      </c>
      <c r="P772" t="s">
        <v>14</v>
      </c>
      <c r="Q772" t="s">
        <v>4276</v>
      </c>
      <c r="R772" t="s">
        <v>4276</v>
      </c>
      <c r="S772" t="s">
        <v>2373</v>
      </c>
    </row>
    <row r="773" spans="1:19">
      <c r="A773" t="s">
        <v>4277</v>
      </c>
      <c r="B773" t="s">
        <v>3694</v>
      </c>
      <c r="C773" t="s">
        <v>365</v>
      </c>
      <c r="D773" t="s">
        <v>35</v>
      </c>
      <c r="E773" t="s">
        <v>3695</v>
      </c>
      <c r="F773" t="s">
        <v>4278</v>
      </c>
      <c r="G773" t="s">
        <v>4279</v>
      </c>
      <c r="H773" t="s">
        <v>39</v>
      </c>
      <c r="I773" t="s">
        <v>40</v>
      </c>
      <c r="J773" t="s">
        <v>470</v>
      </c>
      <c r="K773" t="s">
        <v>470</v>
      </c>
      <c r="L773" t="s">
        <v>471</v>
      </c>
      <c r="M773" t="s">
        <v>14</v>
      </c>
      <c r="N773" t="s">
        <v>14</v>
      </c>
      <c r="O773" t="s">
        <v>14</v>
      </c>
      <c r="P773" t="s">
        <v>14</v>
      </c>
      <c r="Q773" t="s">
        <v>4280</v>
      </c>
      <c r="R773" t="s">
        <v>4280</v>
      </c>
      <c r="S773" t="s">
        <v>3700</v>
      </c>
    </row>
    <row r="774" spans="1:19">
      <c r="A774" t="s">
        <v>4281</v>
      </c>
      <c r="B774" t="s">
        <v>1726</v>
      </c>
      <c r="C774" t="s">
        <v>122</v>
      </c>
      <c r="D774" t="s">
        <v>35</v>
      </c>
      <c r="E774" t="s">
        <v>3695</v>
      </c>
      <c r="F774" t="s">
        <v>114</v>
      </c>
      <c r="G774" t="s">
        <v>4282</v>
      </c>
      <c r="H774" t="s">
        <v>39</v>
      </c>
      <c r="I774" t="s">
        <v>40</v>
      </c>
      <c r="J774" t="s">
        <v>3031</v>
      </c>
      <c r="K774" t="s">
        <v>3031</v>
      </c>
      <c r="L774" t="s">
        <v>3032</v>
      </c>
      <c r="M774" t="s">
        <v>14</v>
      </c>
      <c r="N774" t="s">
        <v>14</v>
      </c>
      <c r="O774" t="s">
        <v>14</v>
      </c>
      <c r="P774" t="s">
        <v>14</v>
      </c>
      <c r="Q774" t="s">
        <v>4283</v>
      </c>
      <c r="R774" t="s">
        <v>4283</v>
      </c>
      <c r="S774" t="s">
        <v>1734</v>
      </c>
    </row>
    <row r="775" spans="1:19">
      <c r="A775" t="s">
        <v>4284</v>
      </c>
      <c r="B775" t="s">
        <v>1544</v>
      </c>
      <c r="C775" t="s">
        <v>1447</v>
      </c>
      <c r="D775" t="s">
        <v>35</v>
      </c>
      <c r="E775" t="s">
        <v>3695</v>
      </c>
      <c r="F775" t="s">
        <v>278</v>
      </c>
      <c r="G775" t="s">
        <v>4285</v>
      </c>
      <c r="H775" t="s">
        <v>39</v>
      </c>
      <c r="I775" t="s">
        <v>40</v>
      </c>
      <c r="J775" t="s">
        <v>4159</v>
      </c>
      <c r="K775" t="s">
        <v>4159</v>
      </c>
      <c r="L775" t="s">
        <v>4160</v>
      </c>
      <c r="M775" t="s">
        <v>14</v>
      </c>
      <c r="N775" t="s">
        <v>14</v>
      </c>
      <c r="O775" t="s">
        <v>14</v>
      </c>
      <c r="P775" t="s">
        <v>14</v>
      </c>
      <c r="Q775" t="s">
        <v>4286</v>
      </c>
      <c r="R775" t="s">
        <v>4286</v>
      </c>
      <c r="S775" t="s">
        <v>1548</v>
      </c>
    </row>
    <row r="776" spans="1:19">
      <c r="A776" t="s">
        <v>4287</v>
      </c>
      <c r="B776" t="s">
        <v>1823</v>
      </c>
      <c r="C776" t="s">
        <v>498</v>
      </c>
      <c r="D776" t="s">
        <v>35</v>
      </c>
      <c r="E776" t="s">
        <v>3695</v>
      </c>
      <c r="F776" t="s">
        <v>706</v>
      </c>
      <c r="G776" t="s">
        <v>4288</v>
      </c>
      <c r="H776" t="s">
        <v>39</v>
      </c>
      <c r="I776" t="s">
        <v>40</v>
      </c>
      <c r="J776" t="s">
        <v>375</v>
      </c>
      <c r="K776" t="s">
        <v>375</v>
      </c>
      <c r="L776" t="s">
        <v>376</v>
      </c>
      <c r="M776" t="s">
        <v>14</v>
      </c>
      <c r="N776" t="s">
        <v>14</v>
      </c>
      <c r="O776" t="s">
        <v>14</v>
      </c>
      <c r="P776" t="s">
        <v>14</v>
      </c>
      <c r="Q776" t="s">
        <v>4289</v>
      </c>
      <c r="R776" t="s">
        <v>4289</v>
      </c>
      <c r="S776" t="s">
        <v>1831</v>
      </c>
    </row>
    <row r="777" spans="1:19">
      <c r="A777" t="s">
        <v>4290</v>
      </c>
      <c r="B777" t="s">
        <v>4291</v>
      </c>
      <c r="C777" t="s">
        <v>2141</v>
      </c>
      <c r="D777" t="s">
        <v>35</v>
      </c>
      <c r="E777" t="s">
        <v>3695</v>
      </c>
      <c r="F777" t="s">
        <v>114</v>
      </c>
      <c r="G777" t="s">
        <v>4292</v>
      </c>
      <c r="H777" t="s">
        <v>39</v>
      </c>
      <c r="I777" t="s">
        <v>40</v>
      </c>
      <c r="J777" t="s">
        <v>3427</v>
      </c>
      <c r="K777" t="s">
        <v>3427</v>
      </c>
      <c r="L777" t="s">
        <v>3428</v>
      </c>
      <c r="M777" t="s">
        <v>14</v>
      </c>
      <c r="N777" t="s">
        <v>14</v>
      </c>
      <c r="O777" t="s">
        <v>14</v>
      </c>
      <c r="P777" t="s">
        <v>14</v>
      </c>
      <c r="Q777" t="s">
        <v>4293</v>
      </c>
      <c r="R777" t="s">
        <v>4293</v>
      </c>
      <c r="S777" t="s">
        <v>4294</v>
      </c>
    </row>
    <row r="778" spans="1:19">
      <c r="A778" t="s">
        <v>4295</v>
      </c>
      <c r="B778" t="s">
        <v>2370</v>
      </c>
      <c r="C778" t="s">
        <v>148</v>
      </c>
      <c r="D778" t="s">
        <v>35</v>
      </c>
      <c r="E778" t="s">
        <v>3695</v>
      </c>
      <c r="F778" t="s">
        <v>308</v>
      </c>
      <c r="G778" t="s">
        <v>4296</v>
      </c>
      <c r="H778" t="s">
        <v>39</v>
      </c>
      <c r="I778" t="s">
        <v>40</v>
      </c>
      <c r="J778" t="s">
        <v>2008</v>
      </c>
      <c r="K778" t="s">
        <v>2008</v>
      </c>
      <c r="L778" t="s">
        <v>2009</v>
      </c>
      <c r="M778" t="s">
        <v>14</v>
      </c>
      <c r="N778" t="s">
        <v>14</v>
      </c>
      <c r="O778" t="s">
        <v>14</v>
      </c>
      <c r="P778" t="s">
        <v>14</v>
      </c>
      <c r="Q778" t="s">
        <v>4297</v>
      </c>
      <c r="R778" t="s">
        <v>4297</v>
      </c>
      <c r="S778" t="s">
        <v>2373</v>
      </c>
    </row>
    <row r="779" spans="1:19">
      <c r="A779" t="s">
        <v>4298</v>
      </c>
      <c r="B779" t="s">
        <v>3961</v>
      </c>
      <c r="C779" t="s">
        <v>498</v>
      </c>
      <c r="D779" t="s">
        <v>35</v>
      </c>
      <c r="E779" t="s">
        <v>3695</v>
      </c>
      <c r="F779" t="s">
        <v>114</v>
      </c>
      <c r="G779" t="s">
        <v>4299</v>
      </c>
      <c r="H779" t="s">
        <v>39</v>
      </c>
      <c r="I779" t="s">
        <v>40</v>
      </c>
      <c r="J779" t="s">
        <v>828</v>
      </c>
      <c r="K779" t="s">
        <v>828</v>
      </c>
      <c r="L779" t="s">
        <v>829</v>
      </c>
      <c r="M779" t="s">
        <v>14</v>
      </c>
      <c r="N779" t="s">
        <v>14</v>
      </c>
      <c r="O779" t="s">
        <v>14</v>
      </c>
      <c r="P779" t="s">
        <v>14</v>
      </c>
      <c r="Q779" t="s">
        <v>4300</v>
      </c>
      <c r="R779" t="s">
        <v>4300</v>
      </c>
      <c r="S779" t="s">
        <v>3966</v>
      </c>
    </row>
    <row r="780" spans="1:19">
      <c r="A780" t="s">
        <v>4301</v>
      </c>
      <c r="B780" t="s">
        <v>4302</v>
      </c>
      <c r="C780" t="s">
        <v>163</v>
      </c>
      <c r="D780" t="s">
        <v>35</v>
      </c>
      <c r="E780" t="s">
        <v>3695</v>
      </c>
      <c r="F780" t="s">
        <v>3472</v>
      </c>
      <c r="G780" t="s">
        <v>4303</v>
      </c>
      <c r="H780" t="s">
        <v>39</v>
      </c>
      <c r="I780" t="s">
        <v>40</v>
      </c>
      <c r="J780" t="s">
        <v>501</v>
      </c>
      <c r="K780" t="s">
        <v>501</v>
      </c>
      <c r="L780" t="s">
        <v>502</v>
      </c>
      <c r="M780" t="s">
        <v>14</v>
      </c>
      <c r="N780" t="s">
        <v>14</v>
      </c>
      <c r="O780" t="s">
        <v>14</v>
      </c>
      <c r="P780" t="s">
        <v>14</v>
      </c>
      <c r="Q780" t="s">
        <v>4304</v>
      </c>
      <c r="R780" t="s">
        <v>4304</v>
      </c>
      <c r="S780" t="s">
        <v>4305</v>
      </c>
    </row>
    <row r="781" spans="1:19">
      <c r="A781" t="s">
        <v>4306</v>
      </c>
      <c r="B781" t="s">
        <v>4307</v>
      </c>
      <c r="C781" t="s">
        <v>49</v>
      </c>
      <c r="D781" t="s">
        <v>35</v>
      </c>
      <c r="E781" t="s">
        <v>3695</v>
      </c>
      <c r="F781" t="s">
        <v>114</v>
      </c>
      <c r="G781" t="s">
        <v>4308</v>
      </c>
      <c r="H781" t="s">
        <v>39</v>
      </c>
      <c r="I781" t="s">
        <v>40</v>
      </c>
      <c r="J781" t="s">
        <v>4309</v>
      </c>
      <c r="K781" t="s">
        <v>4309</v>
      </c>
      <c r="L781" t="s">
        <v>4310</v>
      </c>
      <c r="M781" t="s">
        <v>14</v>
      </c>
      <c r="N781" t="s">
        <v>14</v>
      </c>
      <c r="O781" t="s">
        <v>14</v>
      </c>
      <c r="P781" t="s">
        <v>14</v>
      </c>
      <c r="Q781" t="s">
        <v>4311</v>
      </c>
      <c r="R781" t="s">
        <v>4311</v>
      </c>
      <c r="S781" t="s">
        <v>4312</v>
      </c>
    </row>
    <row r="782" spans="1:19">
      <c r="A782" t="s">
        <v>4313</v>
      </c>
      <c r="B782" t="s">
        <v>4024</v>
      </c>
      <c r="C782" t="s">
        <v>188</v>
      </c>
      <c r="D782" t="s">
        <v>35</v>
      </c>
      <c r="E782" t="s">
        <v>3695</v>
      </c>
      <c r="F782" t="s">
        <v>4025</v>
      </c>
      <c r="G782" t="s">
        <v>4314</v>
      </c>
      <c r="H782" t="s">
        <v>39</v>
      </c>
      <c r="I782" t="s">
        <v>40</v>
      </c>
      <c r="J782" t="s">
        <v>1492</v>
      </c>
      <c r="K782" t="s">
        <v>1492</v>
      </c>
      <c r="L782" t="s">
        <v>1493</v>
      </c>
      <c r="M782" t="s">
        <v>14</v>
      </c>
      <c r="N782" t="s">
        <v>14</v>
      </c>
      <c r="O782" t="s">
        <v>14</v>
      </c>
      <c r="P782" t="s">
        <v>14</v>
      </c>
      <c r="Q782" t="s">
        <v>4315</v>
      </c>
      <c r="R782" t="s">
        <v>4315</v>
      </c>
      <c r="S782" t="s">
        <v>4028</v>
      </c>
    </row>
    <row r="783" spans="1:19">
      <c r="A783" t="s">
        <v>4316</v>
      </c>
      <c r="B783" t="s">
        <v>4317</v>
      </c>
      <c r="C783" t="s">
        <v>163</v>
      </c>
      <c r="D783" t="s">
        <v>35</v>
      </c>
      <c r="E783" t="s">
        <v>3695</v>
      </c>
      <c r="F783" t="s">
        <v>600</v>
      </c>
      <c r="G783" t="s">
        <v>4318</v>
      </c>
      <c r="H783" t="s">
        <v>39</v>
      </c>
      <c r="I783" t="s">
        <v>40</v>
      </c>
      <c r="J783" t="s">
        <v>1703</v>
      </c>
      <c r="K783" t="s">
        <v>1703</v>
      </c>
      <c r="L783" t="s">
        <v>1704</v>
      </c>
      <c r="M783" t="s">
        <v>14</v>
      </c>
      <c r="N783" t="s">
        <v>14</v>
      </c>
      <c r="O783" t="s">
        <v>14</v>
      </c>
      <c r="P783" t="s">
        <v>14</v>
      </c>
      <c r="Q783" t="s">
        <v>4319</v>
      </c>
      <c r="R783" t="s">
        <v>4319</v>
      </c>
      <c r="S783" t="s">
        <v>4320</v>
      </c>
    </row>
    <row r="784" spans="1:19">
      <c r="A784" t="s">
        <v>4321</v>
      </c>
      <c r="B784" t="s">
        <v>704</v>
      </c>
      <c r="C784" t="s">
        <v>705</v>
      </c>
      <c r="D784" t="s">
        <v>35</v>
      </c>
      <c r="E784" t="s">
        <v>3695</v>
      </c>
      <c r="F784" t="s">
        <v>532</v>
      </c>
      <c r="G784" t="s">
        <v>4322</v>
      </c>
      <c r="H784" t="s">
        <v>39</v>
      </c>
      <c r="I784" t="s">
        <v>40</v>
      </c>
      <c r="J784" t="s">
        <v>4323</v>
      </c>
      <c r="K784" t="s">
        <v>4323</v>
      </c>
      <c r="L784" t="s">
        <v>4324</v>
      </c>
      <c r="M784" t="s">
        <v>14</v>
      </c>
      <c r="N784" t="s">
        <v>14</v>
      </c>
      <c r="O784" t="s">
        <v>14</v>
      </c>
      <c r="P784" t="s">
        <v>14</v>
      </c>
      <c r="Q784" t="s">
        <v>4325</v>
      </c>
      <c r="R784" t="s">
        <v>4325</v>
      </c>
      <c r="S784" t="s">
        <v>711</v>
      </c>
    </row>
    <row r="785" spans="1:19">
      <c r="A785" t="s">
        <v>4326</v>
      </c>
      <c r="B785" t="s">
        <v>4327</v>
      </c>
      <c r="C785" t="s">
        <v>148</v>
      </c>
      <c r="D785" t="s">
        <v>35</v>
      </c>
      <c r="E785" t="s">
        <v>3695</v>
      </c>
      <c r="F785" t="s">
        <v>180</v>
      </c>
      <c r="G785" t="s">
        <v>4328</v>
      </c>
      <c r="H785" t="s">
        <v>39</v>
      </c>
      <c r="I785" t="s">
        <v>40</v>
      </c>
      <c r="J785" t="s">
        <v>4329</v>
      </c>
      <c r="K785" t="s">
        <v>4329</v>
      </c>
      <c r="L785" t="s">
        <v>4330</v>
      </c>
      <c r="M785" t="s">
        <v>14</v>
      </c>
      <c r="N785" t="s">
        <v>14</v>
      </c>
      <c r="O785" t="s">
        <v>14</v>
      </c>
      <c r="P785" t="s">
        <v>14</v>
      </c>
      <c r="Q785" t="s">
        <v>4331</v>
      </c>
      <c r="R785" t="s">
        <v>4331</v>
      </c>
      <c r="S785" t="s">
        <v>4332</v>
      </c>
    </row>
    <row r="786" spans="1:19">
      <c r="A786" t="s">
        <v>4333</v>
      </c>
      <c r="B786" t="s">
        <v>4334</v>
      </c>
      <c r="C786" t="s">
        <v>34</v>
      </c>
      <c r="D786" t="s">
        <v>35</v>
      </c>
      <c r="E786" t="s">
        <v>3695</v>
      </c>
      <c r="F786" t="s">
        <v>4335</v>
      </c>
      <c r="G786" t="s">
        <v>4336</v>
      </c>
      <c r="H786" t="s">
        <v>39</v>
      </c>
      <c r="I786" t="s">
        <v>40</v>
      </c>
      <c r="J786" t="s">
        <v>4337</v>
      </c>
      <c r="K786" t="s">
        <v>4337</v>
      </c>
      <c r="L786" t="s">
        <v>4338</v>
      </c>
      <c r="M786" t="s">
        <v>14</v>
      </c>
      <c r="N786" t="s">
        <v>14</v>
      </c>
      <c r="O786" t="s">
        <v>14</v>
      </c>
      <c r="P786" t="s">
        <v>14</v>
      </c>
      <c r="Q786" t="s">
        <v>4339</v>
      </c>
      <c r="R786" t="s">
        <v>4339</v>
      </c>
      <c r="S786" t="s">
        <v>4340</v>
      </c>
    </row>
    <row r="787" spans="1:19">
      <c r="A787" t="s">
        <v>4341</v>
      </c>
      <c r="B787" t="s">
        <v>1544</v>
      </c>
      <c r="C787" t="s">
        <v>1447</v>
      </c>
      <c r="D787" t="s">
        <v>35</v>
      </c>
      <c r="E787" t="s">
        <v>3695</v>
      </c>
      <c r="F787" t="s">
        <v>270</v>
      </c>
      <c r="G787" t="s">
        <v>4342</v>
      </c>
      <c r="H787" t="s">
        <v>39</v>
      </c>
      <c r="I787" t="s">
        <v>40</v>
      </c>
      <c r="J787" t="s">
        <v>1225</v>
      </c>
      <c r="K787" t="s">
        <v>1225</v>
      </c>
      <c r="L787" t="s">
        <v>1226</v>
      </c>
      <c r="M787" t="s">
        <v>14</v>
      </c>
      <c r="N787" t="s">
        <v>14</v>
      </c>
      <c r="O787" t="s">
        <v>14</v>
      </c>
      <c r="P787" t="s">
        <v>14</v>
      </c>
      <c r="Q787" t="s">
        <v>4343</v>
      </c>
      <c r="R787" t="s">
        <v>4343</v>
      </c>
      <c r="S787" t="s">
        <v>1548</v>
      </c>
    </row>
    <row r="788" spans="1:19">
      <c r="A788" t="s">
        <v>4344</v>
      </c>
      <c r="B788" t="s">
        <v>2118</v>
      </c>
      <c r="C788" t="s">
        <v>34</v>
      </c>
      <c r="D788" t="s">
        <v>35</v>
      </c>
      <c r="E788" t="s">
        <v>3685</v>
      </c>
      <c r="F788" t="s">
        <v>180</v>
      </c>
      <c r="G788" t="s">
        <v>4345</v>
      </c>
      <c r="H788" t="s">
        <v>85</v>
      </c>
      <c r="I788" t="s">
        <v>40</v>
      </c>
      <c r="J788" t="s">
        <v>4346</v>
      </c>
      <c r="K788" t="s">
        <v>4346</v>
      </c>
      <c r="L788" t="s">
        <v>4347</v>
      </c>
      <c r="M788" t="s">
        <v>14</v>
      </c>
      <c r="N788" t="s">
        <v>14</v>
      </c>
      <c r="O788" t="s">
        <v>14</v>
      </c>
      <c r="P788" t="s">
        <v>14</v>
      </c>
      <c r="Q788" t="s">
        <v>4348</v>
      </c>
      <c r="R788" t="s">
        <v>4348</v>
      </c>
      <c r="S788" t="s">
        <v>2123</v>
      </c>
    </row>
    <row r="789" spans="1:19">
      <c r="A789" t="s">
        <v>4349</v>
      </c>
      <c r="B789" t="s">
        <v>4350</v>
      </c>
      <c r="C789" t="s">
        <v>49</v>
      </c>
      <c r="D789" t="s">
        <v>35</v>
      </c>
      <c r="E789" t="s">
        <v>3695</v>
      </c>
      <c r="F789" t="s">
        <v>230</v>
      </c>
      <c r="G789" t="s">
        <v>4351</v>
      </c>
      <c r="H789" t="s">
        <v>39</v>
      </c>
      <c r="I789" t="s">
        <v>40</v>
      </c>
      <c r="J789" t="s">
        <v>4352</v>
      </c>
      <c r="K789" t="s">
        <v>4352</v>
      </c>
      <c r="L789" t="s">
        <v>4353</v>
      </c>
      <c r="M789" t="s">
        <v>14</v>
      </c>
      <c r="N789" t="s">
        <v>14</v>
      </c>
      <c r="O789" t="s">
        <v>14</v>
      </c>
      <c r="P789" t="s">
        <v>14</v>
      </c>
      <c r="Q789" t="s">
        <v>4354</v>
      </c>
      <c r="R789" t="s">
        <v>4354</v>
      </c>
      <c r="S789" t="s">
        <v>4355</v>
      </c>
    </row>
    <row r="790" spans="1:19">
      <c r="A790" t="s">
        <v>4356</v>
      </c>
      <c r="B790" t="s">
        <v>4357</v>
      </c>
      <c r="C790" t="s">
        <v>2955</v>
      </c>
      <c r="D790" t="s">
        <v>35</v>
      </c>
      <c r="E790" t="s">
        <v>3695</v>
      </c>
      <c r="F790" t="s">
        <v>37</v>
      </c>
      <c r="G790" t="s">
        <v>4358</v>
      </c>
      <c r="H790" t="s">
        <v>39</v>
      </c>
      <c r="I790" t="s">
        <v>40</v>
      </c>
      <c r="J790" t="s">
        <v>3458</v>
      </c>
      <c r="K790" t="s">
        <v>3458</v>
      </c>
      <c r="L790" t="s">
        <v>3459</v>
      </c>
      <c r="M790" t="s">
        <v>14</v>
      </c>
      <c r="N790" t="s">
        <v>14</v>
      </c>
      <c r="O790" t="s">
        <v>14</v>
      </c>
      <c r="P790" t="s">
        <v>14</v>
      </c>
      <c r="Q790" t="s">
        <v>4359</v>
      </c>
      <c r="R790" t="s">
        <v>4359</v>
      </c>
      <c r="S790" t="s">
        <v>4360</v>
      </c>
    </row>
    <row r="791" spans="1:19">
      <c r="A791" t="s">
        <v>4361</v>
      </c>
      <c r="B791" t="s">
        <v>2480</v>
      </c>
      <c r="C791" t="s">
        <v>259</v>
      </c>
      <c r="D791" t="s">
        <v>35</v>
      </c>
      <c r="E791" t="s">
        <v>3695</v>
      </c>
      <c r="F791" t="s">
        <v>230</v>
      </c>
      <c r="G791" t="s">
        <v>2899</v>
      </c>
      <c r="H791" t="s">
        <v>39</v>
      </c>
      <c r="I791" t="s">
        <v>40</v>
      </c>
      <c r="J791" t="s">
        <v>2649</v>
      </c>
      <c r="K791" t="s">
        <v>2649</v>
      </c>
      <c r="L791" t="s">
        <v>2650</v>
      </c>
      <c r="M791" t="s">
        <v>14</v>
      </c>
      <c r="N791" t="s">
        <v>14</v>
      </c>
      <c r="O791" t="s">
        <v>14</v>
      </c>
      <c r="P791" t="s">
        <v>14</v>
      </c>
      <c r="Q791" t="s">
        <v>4362</v>
      </c>
      <c r="R791" t="s">
        <v>4362</v>
      </c>
      <c r="S791" t="s">
        <v>2485</v>
      </c>
    </row>
    <row r="792" spans="1:19">
      <c r="A792" t="s">
        <v>4363</v>
      </c>
      <c r="B792" t="s">
        <v>4364</v>
      </c>
      <c r="C792" t="s">
        <v>4365</v>
      </c>
      <c r="D792" t="s">
        <v>35</v>
      </c>
      <c r="E792" t="s">
        <v>3695</v>
      </c>
      <c r="F792" t="s">
        <v>72</v>
      </c>
      <c r="G792" t="s">
        <v>4366</v>
      </c>
      <c r="H792" t="s">
        <v>39</v>
      </c>
      <c r="I792" t="s">
        <v>40</v>
      </c>
      <c r="J792" t="s">
        <v>4367</v>
      </c>
      <c r="K792" t="s">
        <v>4367</v>
      </c>
      <c r="L792" t="s">
        <v>4368</v>
      </c>
      <c r="M792" t="s">
        <v>14</v>
      </c>
      <c r="N792" t="s">
        <v>14</v>
      </c>
      <c r="O792" t="s">
        <v>14</v>
      </c>
      <c r="P792" t="s">
        <v>14</v>
      </c>
      <c r="Q792" t="s">
        <v>4369</v>
      </c>
      <c r="R792" t="s">
        <v>4369</v>
      </c>
      <c r="S792" t="s">
        <v>4370</v>
      </c>
    </row>
    <row r="793" spans="1:19">
      <c r="A793" t="s">
        <v>4371</v>
      </c>
      <c r="B793" t="s">
        <v>4372</v>
      </c>
      <c r="C793" t="s">
        <v>259</v>
      </c>
      <c r="D793" t="s">
        <v>35</v>
      </c>
      <c r="E793" t="s">
        <v>3695</v>
      </c>
      <c r="F793" t="s">
        <v>4373</v>
      </c>
      <c r="G793" t="s">
        <v>4374</v>
      </c>
      <c r="H793" t="s">
        <v>39</v>
      </c>
      <c r="I793" t="s">
        <v>40</v>
      </c>
      <c r="J793" t="s">
        <v>897</v>
      </c>
      <c r="K793" t="s">
        <v>897</v>
      </c>
      <c r="L793" t="s">
        <v>898</v>
      </c>
      <c r="M793" t="s">
        <v>14</v>
      </c>
      <c r="N793" t="s">
        <v>14</v>
      </c>
      <c r="O793" t="s">
        <v>14</v>
      </c>
      <c r="P793" t="s">
        <v>14</v>
      </c>
      <c r="Q793" t="s">
        <v>4375</v>
      </c>
      <c r="R793" t="s">
        <v>4375</v>
      </c>
      <c r="S793" t="s">
        <v>4376</v>
      </c>
    </row>
    <row r="794" spans="1:19">
      <c r="A794" t="s">
        <v>4377</v>
      </c>
      <c r="B794" t="s">
        <v>269</v>
      </c>
      <c r="C794" t="s">
        <v>104</v>
      </c>
      <c r="D794" t="s">
        <v>35</v>
      </c>
      <c r="E794" t="s">
        <v>3695</v>
      </c>
      <c r="F794" t="s">
        <v>270</v>
      </c>
      <c r="G794" t="s">
        <v>4378</v>
      </c>
      <c r="H794" t="s">
        <v>39</v>
      </c>
      <c r="I794" t="s">
        <v>40</v>
      </c>
      <c r="J794" t="s">
        <v>272</v>
      </c>
      <c r="K794" t="s">
        <v>272</v>
      </c>
      <c r="L794" t="s">
        <v>273</v>
      </c>
      <c r="M794" t="s">
        <v>14</v>
      </c>
      <c r="N794" t="s">
        <v>14</v>
      </c>
      <c r="O794" t="s">
        <v>14</v>
      </c>
      <c r="P794" t="s">
        <v>14</v>
      </c>
      <c r="Q794" t="s">
        <v>4379</v>
      </c>
      <c r="R794" t="s">
        <v>4379</v>
      </c>
      <c r="S794" t="s">
        <v>275</v>
      </c>
    </row>
    <row r="795" spans="1:19">
      <c r="A795" t="s">
        <v>4380</v>
      </c>
      <c r="B795" t="s">
        <v>1544</v>
      </c>
      <c r="C795" t="s">
        <v>1447</v>
      </c>
      <c r="D795" t="s">
        <v>35</v>
      </c>
      <c r="E795" t="s">
        <v>3695</v>
      </c>
      <c r="F795" t="s">
        <v>270</v>
      </c>
      <c r="G795" t="s">
        <v>4381</v>
      </c>
      <c r="H795" t="s">
        <v>39</v>
      </c>
      <c r="I795" t="s">
        <v>40</v>
      </c>
      <c r="J795" t="s">
        <v>1225</v>
      </c>
      <c r="K795" t="s">
        <v>1225</v>
      </c>
      <c r="L795" t="s">
        <v>1226</v>
      </c>
      <c r="M795" t="s">
        <v>14</v>
      </c>
      <c r="N795" t="s">
        <v>14</v>
      </c>
      <c r="O795" t="s">
        <v>14</v>
      </c>
      <c r="P795" t="s">
        <v>14</v>
      </c>
      <c r="Q795" t="s">
        <v>4382</v>
      </c>
      <c r="R795" t="s">
        <v>4382</v>
      </c>
      <c r="S795" t="s">
        <v>1548</v>
      </c>
    </row>
    <row r="796" spans="1:19">
      <c r="A796" t="s">
        <v>4383</v>
      </c>
      <c r="B796" t="s">
        <v>4163</v>
      </c>
      <c r="C796" t="s">
        <v>347</v>
      </c>
      <c r="D796" t="s">
        <v>35</v>
      </c>
      <c r="E796" t="s">
        <v>3695</v>
      </c>
      <c r="F796" t="s">
        <v>720</v>
      </c>
      <c r="G796" t="s">
        <v>4384</v>
      </c>
      <c r="H796" t="s">
        <v>39</v>
      </c>
      <c r="I796" t="s">
        <v>40</v>
      </c>
      <c r="J796" t="s">
        <v>4385</v>
      </c>
      <c r="K796" t="s">
        <v>4385</v>
      </c>
      <c r="L796" t="s">
        <v>4386</v>
      </c>
      <c r="M796" t="s">
        <v>14</v>
      </c>
      <c r="N796" t="s">
        <v>14</v>
      </c>
      <c r="O796" t="s">
        <v>14</v>
      </c>
      <c r="P796" t="s">
        <v>14</v>
      </c>
      <c r="Q796" t="s">
        <v>4387</v>
      </c>
      <c r="R796" t="s">
        <v>4387</v>
      </c>
      <c r="S796" t="s">
        <v>4169</v>
      </c>
    </row>
    <row r="797" spans="1:19">
      <c r="A797" t="s">
        <v>4388</v>
      </c>
      <c r="B797" t="s">
        <v>3990</v>
      </c>
      <c r="C797" t="s">
        <v>1364</v>
      </c>
      <c r="D797" t="s">
        <v>35</v>
      </c>
      <c r="E797" t="s">
        <v>3695</v>
      </c>
      <c r="F797" t="s">
        <v>230</v>
      </c>
      <c r="G797" t="s">
        <v>4389</v>
      </c>
      <c r="H797" t="s">
        <v>39</v>
      </c>
      <c r="I797" t="s">
        <v>40</v>
      </c>
      <c r="J797" t="s">
        <v>2068</v>
      </c>
      <c r="K797" t="s">
        <v>2068</v>
      </c>
      <c r="L797" t="s">
        <v>2069</v>
      </c>
      <c r="M797" t="s">
        <v>14</v>
      </c>
      <c r="N797" t="s">
        <v>14</v>
      </c>
      <c r="O797" t="s">
        <v>14</v>
      </c>
      <c r="P797" t="s">
        <v>14</v>
      </c>
      <c r="Q797" t="s">
        <v>4390</v>
      </c>
      <c r="R797" t="s">
        <v>4390</v>
      </c>
      <c r="S797" t="s">
        <v>3993</v>
      </c>
    </row>
    <row r="798" spans="1:19">
      <c r="A798" t="s">
        <v>4391</v>
      </c>
      <c r="B798" t="s">
        <v>3968</v>
      </c>
      <c r="C798" t="s">
        <v>163</v>
      </c>
      <c r="D798" t="s">
        <v>35</v>
      </c>
      <c r="E798" t="s">
        <v>3695</v>
      </c>
      <c r="F798" t="s">
        <v>348</v>
      </c>
      <c r="G798" t="s">
        <v>4392</v>
      </c>
      <c r="H798" t="s">
        <v>39</v>
      </c>
      <c r="I798" t="s">
        <v>40</v>
      </c>
      <c r="J798" t="s">
        <v>2247</v>
      </c>
      <c r="K798" t="s">
        <v>2247</v>
      </c>
      <c r="L798" t="s">
        <v>2248</v>
      </c>
      <c r="M798" t="s">
        <v>14</v>
      </c>
      <c r="N798" t="s">
        <v>14</v>
      </c>
      <c r="O798" t="s">
        <v>14</v>
      </c>
      <c r="P798" t="s">
        <v>14</v>
      </c>
      <c r="Q798" t="s">
        <v>4393</v>
      </c>
      <c r="R798" t="s">
        <v>4393</v>
      </c>
      <c r="S798" t="s">
        <v>3971</v>
      </c>
    </row>
    <row r="799" spans="1:19">
      <c r="A799" t="s">
        <v>4394</v>
      </c>
      <c r="B799" t="s">
        <v>4106</v>
      </c>
      <c r="C799" t="s">
        <v>2843</v>
      </c>
      <c r="D799" t="s">
        <v>35</v>
      </c>
      <c r="E799" t="s">
        <v>3695</v>
      </c>
      <c r="F799" t="s">
        <v>114</v>
      </c>
      <c r="G799" t="s">
        <v>4395</v>
      </c>
      <c r="H799" t="s">
        <v>39</v>
      </c>
      <c r="I799" t="s">
        <v>40</v>
      </c>
      <c r="J799" t="s">
        <v>421</v>
      </c>
      <c r="K799" t="s">
        <v>421</v>
      </c>
      <c r="L799" t="s">
        <v>422</v>
      </c>
      <c r="M799" t="s">
        <v>14</v>
      </c>
      <c r="N799" t="s">
        <v>14</v>
      </c>
      <c r="O799" t="s">
        <v>14</v>
      </c>
      <c r="P799" t="s">
        <v>14</v>
      </c>
      <c r="Q799" t="s">
        <v>4396</v>
      </c>
      <c r="R799" t="s">
        <v>4396</v>
      </c>
      <c r="S799" t="s">
        <v>4109</v>
      </c>
    </row>
    <row r="800" spans="1:19">
      <c r="A800" t="s">
        <v>4397</v>
      </c>
      <c r="B800" t="s">
        <v>332</v>
      </c>
      <c r="C800" t="s">
        <v>163</v>
      </c>
      <c r="D800" t="s">
        <v>35</v>
      </c>
      <c r="E800" t="s">
        <v>3695</v>
      </c>
      <c r="F800" t="s">
        <v>114</v>
      </c>
      <c r="G800" t="s">
        <v>4398</v>
      </c>
      <c r="H800" t="s">
        <v>39</v>
      </c>
      <c r="I800" t="s">
        <v>40</v>
      </c>
      <c r="J800" t="s">
        <v>334</v>
      </c>
      <c r="K800" t="s">
        <v>334</v>
      </c>
      <c r="L800" t="s">
        <v>335</v>
      </c>
      <c r="M800" t="s">
        <v>14</v>
      </c>
      <c r="N800" t="s">
        <v>14</v>
      </c>
      <c r="O800" t="s">
        <v>14</v>
      </c>
      <c r="P800" t="s">
        <v>14</v>
      </c>
      <c r="Q800" t="s">
        <v>4399</v>
      </c>
      <c r="R800" t="s">
        <v>4399</v>
      </c>
      <c r="S800" t="s">
        <v>337</v>
      </c>
    </row>
    <row r="801" spans="1:19">
      <c r="A801" t="s">
        <v>4400</v>
      </c>
      <c r="B801" t="s">
        <v>289</v>
      </c>
      <c r="C801" t="s">
        <v>290</v>
      </c>
      <c r="D801" t="s">
        <v>35</v>
      </c>
      <c r="E801" t="s">
        <v>3695</v>
      </c>
      <c r="F801" t="s">
        <v>221</v>
      </c>
      <c r="G801" t="s">
        <v>4401</v>
      </c>
      <c r="H801" t="s">
        <v>39</v>
      </c>
      <c r="I801" t="s">
        <v>40</v>
      </c>
      <c r="J801" t="s">
        <v>2845</v>
      </c>
      <c r="K801" t="s">
        <v>2845</v>
      </c>
      <c r="L801" t="s">
        <v>2846</v>
      </c>
      <c r="M801" t="s">
        <v>14</v>
      </c>
      <c r="N801" t="s">
        <v>14</v>
      </c>
      <c r="O801" t="s">
        <v>14</v>
      </c>
      <c r="P801" t="s">
        <v>14</v>
      </c>
      <c r="Q801" t="s">
        <v>4402</v>
      </c>
      <c r="R801" t="s">
        <v>4402</v>
      </c>
      <c r="S801" t="s">
        <v>295</v>
      </c>
    </row>
    <row r="802" spans="1:19">
      <c r="A802" t="s">
        <v>4403</v>
      </c>
      <c r="B802" t="s">
        <v>2236</v>
      </c>
      <c r="C802" t="s">
        <v>2237</v>
      </c>
      <c r="D802" t="s">
        <v>35</v>
      </c>
      <c r="E802" t="s">
        <v>3695</v>
      </c>
      <c r="F802" t="s">
        <v>2238</v>
      </c>
      <c r="G802" t="s">
        <v>4404</v>
      </c>
      <c r="H802" t="s">
        <v>39</v>
      </c>
      <c r="I802" t="s">
        <v>40</v>
      </c>
      <c r="J802" t="s">
        <v>2240</v>
      </c>
      <c r="K802" t="s">
        <v>2240</v>
      </c>
      <c r="L802" t="s">
        <v>2241</v>
      </c>
      <c r="M802" t="s">
        <v>14</v>
      </c>
      <c r="N802" t="s">
        <v>14</v>
      </c>
      <c r="O802" t="s">
        <v>14</v>
      </c>
      <c r="P802" t="s">
        <v>14</v>
      </c>
      <c r="Q802" t="s">
        <v>4405</v>
      </c>
      <c r="R802" t="s">
        <v>4405</v>
      </c>
      <c r="S802" t="s">
        <v>2243</v>
      </c>
    </row>
    <row r="803" spans="1:19">
      <c r="A803" t="s">
        <v>4406</v>
      </c>
      <c r="B803" t="s">
        <v>4163</v>
      </c>
      <c r="C803" t="s">
        <v>347</v>
      </c>
      <c r="D803" t="s">
        <v>35</v>
      </c>
      <c r="E803" t="s">
        <v>3695</v>
      </c>
      <c r="F803" t="s">
        <v>720</v>
      </c>
      <c r="G803" t="s">
        <v>4407</v>
      </c>
      <c r="H803" t="s">
        <v>39</v>
      </c>
      <c r="I803" t="s">
        <v>40</v>
      </c>
      <c r="J803" t="s">
        <v>4408</v>
      </c>
      <c r="K803" t="s">
        <v>4408</v>
      </c>
      <c r="L803" t="s">
        <v>4409</v>
      </c>
      <c r="M803" t="s">
        <v>14</v>
      </c>
      <c r="N803" t="s">
        <v>14</v>
      </c>
      <c r="O803" t="s">
        <v>14</v>
      </c>
      <c r="P803" t="s">
        <v>14</v>
      </c>
      <c r="Q803" t="s">
        <v>4410</v>
      </c>
      <c r="R803" t="s">
        <v>4410</v>
      </c>
      <c r="S803" t="s">
        <v>4169</v>
      </c>
    </row>
    <row r="804" spans="1:19">
      <c r="A804" t="s">
        <v>4411</v>
      </c>
      <c r="B804" t="s">
        <v>704</v>
      </c>
      <c r="C804" t="s">
        <v>705</v>
      </c>
      <c r="D804" t="s">
        <v>35</v>
      </c>
      <c r="E804" t="s">
        <v>3695</v>
      </c>
      <c r="F804" t="s">
        <v>532</v>
      </c>
      <c r="G804" t="s">
        <v>4412</v>
      </c>
      <c r="H804" t="s">
        <v>39</v>
      </c>
      <c r="I804" t="s">
        <v>40</v>
      </c>
      <c r="J804" t="s">
        <v>4323</v>
      </c>
      <c r="K804" t="s">
        <v>4323</v>
      </c>
      <c r="L804" t="s">
        <v>4324</v>
      </c>
      <c r="M804" t="s">
        <v>14</v>
      </c>
      <c r="N804" t="s">
        <v>14</v>
      </c>
      <c r="O804" t="s">
        <v>14</v>
      </c>
      <c r="P804" t="s">
        <v>14</v>
      </c>
      <c r="Q804" t="s">
        <v>4413</v>
      </c>
      <c r="R804" t="s">
        <v>4413</v>
      </c>
      <c r="S804" t="s">
        <v>711</v>
      </c>
    </row>
    <row r="805" spans="1:19">
      <c r="A805" t="s">
        <v>4414</v>
      </c>
      <c r="B805" t="s">
        <v>4063</v>
      </c>
      <c r="C805" t="s">
        <v>104</v>
      </c>
      <c r="D805" t="s">
        <v>35</v>
      </c>
      <c r="E805" t="s">
        <v>3695</v>
      </c>
      <c r="F805" t="s">
        <v>348</v>
      </c>
      <c r="G805" t="s">
        <v>4415</v>
      </c>
      <c r="H805" t="s">
        <v>39</v>
      </c>
      <c r="I805" t="s">
        <v>40</v>
      </c>
      <c r="J805" t="s">
        <v>2290</v>
      </c>
      <c r="K805" t="s">
        <v>2290</v>
      </c>
      <c r="L805" t="s">
        <v>2291</v>
      </c>
      <c r="M805" t="s">
        <v>14</v>
      </c>
      <c r="N805" t="s">
        <v>14</v>
      </c>
      <c r="O805" t="s">
        <v>14</v>
      </c>
      <c r="P805" t="s">
        <v>14</v>
      </c>
      <c r="Q805" t="s">
        <v>4416</v>
      </c>
      <c r="R805" t="s">
        <v>4416</v>
      </c>
      <c r="S805" t="s">
        <v>4066</v>
      </c>
    </row>
    <row r="806" spans="1:19">
      <c r="A806" t="s">
        <v>4417</v>
      </c>
      <c r="B806" t="s">
        <v>438</v>
      </c>
      <c r="C806" t="s">
        <v>122</v>
      </c>
      <c r="D806" t="s">
        <v>35</v>
      </c>
      <c r="E806" t="s">
        <v>3695</v>
      </c>
      <c r="F806" t="s">
        <v>4418</v>
      </c>
      <c r="G806" t="s">
        <v>4419</v>
      </c>
      <c r="H806" t="s">
        <v>39</v>
      </c>
      <c r="I806" t="s">
        <v>40</v>
      </c>
      <c r="J806" t="s">
        <v>3726</v>
      </c>
      <c r="K806" t="s">
        <v>3726</v>
      </c>
      <c r="L806" t="s">
        <v>3727</v>
      </c>
      <c r="M806" t="s">
        <v>14</v>
      </c>
      <c r="N806" t="s">
        <v>14</v>
      </c>
      <c r="O806" t="s">
        <v>14</v>
      </c>
      <c r="P806" t="s">
        <v>14</v>
      </c>
      <c r="Q806" t="s">
        <v>4420</v>
      </c>
      <c r="R806" t="s">
        <v>4420</v>
      </c>
      <c r="S806" t="s">
        <v>442</v>
      </c>
    </row>
    <row r="807" spans="1:19">
      <c r="A807" t="s">
        <v>4421</v>
      </c>
      <c r="B807" t="s">
        <v>138</v>
      </c>
      <c r="C807" t="s">
        <v>139</v>
      </c>
      <c r="D807" t="s">
        <v>35</v>
      </c>
      <c r="E807" t="s">
        <v>3695</v>
      </c>
      <c r="F807" t="s">
        <v>140</v>
      </c>
      <c r="G807" t="s">
        <v>4422</v>
      </c>
      <c r="H807" t="s">
        <v>39</v>
      </c>
      <c r="I807" t="s">
        <v>40</v>
      </c>
      <c r="J807" t="s">
        <v>2813</v>
      </c>
      <c r="K807" t="s">
        <v>2813</v>
      </c>
      <c r="L807" t="s">
        <v>2814</v>
      </c>
      <c r="M807" t="s">
        <v>14</v>
      </c>
      <c r="N807" t="s">
        <v>14</v>
      </c>
      <c r="O807" t="s">
        <v>14</v>
      </c>
      <c r="P807" t="s">
        <v>14</v>
      </c>
      <c r="Q807" t="s">
        <v>4423</v>
      </c>
      <c r="R807" t="s">
        <v>4423</v>
      </c>
      <c r="S807" t="s">
        <v>145</v>
      </c>
    </row>
    <row r="808" spans="1:19">
      <c r="A808" t="s">
        <v>4424</v>
      </c>
      <c r="B808" t="s">
        <v>520</v>
      </c>
      <c r="C808" t="s">
        <v>384</v>
      </c>
      <c r="D808" t="s">
        <v>35</v>
      </c>
      <c r="E808" t="s">
        <v>3695</v>
      </c>
      <c r="F808" t="s">
        <v>1326</v>
      </c>
      <c r="G808" t="s">
        <v>4425</v>
      </c>
      <c r="H808" t="s">
        <v>39</v>
      </c>
      <c r="I808" t="s">
        <v>40</v>
      </c>
      <c r="J808" t="s">
        <v>523</v>
      </c>
      <c r="K808" t="s">
        <v>523</v>
      </c>
      <c r="L808" t="s">
        <v>524</v>
      </c>
      <c r="M808" t="s">
        <v>14</v>
      </c>
      <c r="N808" t="s">
        <v>14</v>
      </c>
      <c r="O808" t="s">
        <v>14</v>
      </c>
      <c r="P808" t="s">
        <v>14</v>
      </c>
      <c r="Q808" t="s">
        <v>4426</v>
      </c>
      <c r="R808" t="s">
        <v>4426</v>
      </c>
      <c r="S808" t="s">
        <v>526</v>
      </c>
    </row>
    <row r="809" spans="1:19">
      <c r="A809" t="s">
        <v>4427</v>
      </c>
      <c r="B809" t="s">
        <v>4428</v>
      </c>
      <c r="C809" t="s">
        <v>498</v>
      </c>
      <c r="D809" t="s">
        <v>35</v>
      </c>
      <c r="E809" t="s">
        <v>3695</v>
      </c>
      <c r="F809" t="s">
        <v>348</v>
      </c>
      <c r="G809" t="s">
        <v>4429</v>
      </c>
      <c r="H809" t="s">
        <v>39</v>
      </c>
      <c r="I809" t="s">
        <v>40</v>
      </c>
      <c r="J809" t="s">
        <v>1935</v>
      </c>
      <c r="K809" t="s">
        <v>1935</v>
      </c>
      <c r="L809" t="s">
        <v>1936</v>
      </c>
      <c r="M809" t="s">
        <v>14</v>
      </c>
      <c r="N809" t="s">
        <v>14</v>
      </c>
      <c r="O809" t="s">
        <v>14</v>
      </c>
      <c r="P809" t="s">
        <v>14</v>
      </c>
      <c r="Q809" t="s">
        <v>4430</v>
      </c>
      <c r="R809" t="s">
        <v>4430</v>
      </c>
      <c r="S809" t="s">
        <v>4431</v>
      </c>
    </row>
    <row r="810" spans="1:19">
      <c r="A810" t="s">
        <v>4432</v>
      </c>
      <c r="B810" t="s">
        <v>531</v>
      </c>
      <c r="C810" t="s">
        <v>49</v>
      </c>
      <c r="D810" t="s">
        <v>35</v>
      </c>
      <c r="E810" t="s">
        <v>3685</v>
      </c>
      <c r="F810" t="s">
        <v>114</v>
      </c>
      <c r="G810" t="s">
        <v>4433</v>
      </c>
      <c r="H810" t="s">
        <v>85</v>
      </c>
      <c r="I810" t="s">
        <v>40</v>
      </c>
      <c r="J810" t="s">
        <v>3805</v>
      </c>
      <c r="K810" t="s">
        <v>3805</v>
      </c>
      <c r="L810" t="s">
        <v>3806</v>
      </c>
      <c r="M810" t="s">
        <v>14</v>
      </c>
      <c r="N810" t="s">
        <v>14</v>
      </c>
      <c r="O810" t="s">
        <v>14</v>
      </c>
      <c r="P810" t="s">
        <v>14</v>
      </c>
      <c r="Q810" t="s">
        <v>4434</v>
      </c>
      <c r="R810" t="s">
        <v>4434</v>
      </c>
      <c r="S810" t="s">
        <v>537</v>
      </c>
    </row>
    <row r="811" spans="1:19">
      <c r="A811" t="s">
        <v>4435</v>
      </c>
      <c r="B811" t="s">
        <v>2954</v>
      </c>
      <c r="C811" t="s">
        <v>2955</v>
      </c>
      <c r="D811" t="s">
        <v>35</v>
      </c>
      <c r="E811" t="s">
        <v>3695</v>
      </c>
      <c r="F811" t="s">
        <v>2956</v>
      </c>
      <c r="G811" t="s">
        <v>4436</v>
      </c>
      <c r="H811" t="s">
        <v>39</v>
      </c>
      <c r="I811" t="s">
        <v>40</v>
      </c>
      <c r="J811" t="s">
        <v>1793</v>
      </c>
      <c r="K811" t="s">
        <v>1793</v>
      </c>
      <c r="L811" t="s">
        <v>1794</v>
      </c>
      <c r="M811" t="s">
        <v>14</v>
      </c>
      <c r="N811" t="s">
        <v>14</v>
      </c>
      <c r="O811" t="s">
        <v>14</v>
      </c>
      <c r="P811" t="s">
        <v>14</v>
      </c>
      <c r="Q811" t="s">
        <v>4437</v>
      </c>
      <c r="R811" t="s">
        <v>4437</v>
      </c>
      <c r="S811" t="s">
        <v>2959</v>
      </c>
    </row>
    <row r="812" spans="1:19">
      <c r="A812" t="s">
        <v>4438</v>
      </c>
      <c r="B812" t="s">
        <v>4439</v>
      </c>
      <c r="C812" t="s">
        <v>1400</v>
      </c>
      <c r="D812" t="s">
        <v>35</v>
      </c>
      <c r="E812" t="s">
        <v>3695</v>
      </c>
      <c r="F812" t="s">
        <v>221</v>
      </c>
      <c r="G812" t="s">
        <v>4440</v>
      </c>
      <c r="H812" t="s">
        <v>39</v>
      </c>
      <c r="I812" t="s">
        <v>40</v>
      </c>
      <c r="J812" t="s">
        <v>4441</v>
      </c>
      <c r="K812" t="s">
        <v>4441</v>
      </c>
      <c r="L812" t="s">
        <v>4442</v>
      </c>
      <c r="M812" t="s">
        <v>14</v>
      </c>
      <c r="N812" t="s">
        <v>14</v>
      </c>
      <c r="O812" t="s">
        <v>14</v>
      </c>
      <c r="P812" t="s">
        <v>14</v>
      </c>
      <c r="Q812" t="s">
        <v>4443</v>
      </c>
      <c r="R812" t="s">
        <v>4443</v>
      </c>
      <c r="S812" t="s">
        <v>4444</v>
      </c>
    </row>
    <row r="813" spans="1:19">
      <c r="A813" t="s">
        <v>4445</v>
      </c>
      <c r="B813" t="s">
        <v>4446</v>
      </c>
      <c r="C813" t="s">
        <v>347</v>
      </c>
      <c r="D813" t="s">
        <v>35</v>
      </c>
      <c r="E813" t="s">
        <v>3695</v>
      </c>
      <c r="F813" t="s">
        <v>4447</v>
      </c>
      <c r="G813" t="s">
        <v>4448</v>
      </c>
      <c r="H813" t="s">
        <v>39</v>
      </c>
      <c r="I813" t="s">
        <v>40</v>
      </c>
      <c r="J813" t="s">
        <v>3687</v>
      </c>
      <c r="K813" t="s">
        <v>3687</v>
      </c>
      <c r="L813" t="s">
        <v>3688</v>
      </c>
      <c r="M813" t="s">
        <v>14</v>
      </c>
      <c r="N813" t="s">
        <v>14</v>
      </c>
      <c r="O813" t="s">
        <v>14</v>
      </c>
      <c r="P813" t="s">
        <v>14</v>
      </c>
      <c r="Q813" t="s">
        <v>4449</v>
      </c>
      <c r="R813" t="s">
        <v>4449</v>
      </c>
      <c r="S813" t="s">
        <v>4450</v>
      </c>
    </row>
    <row r="814" spans="1:19">
      <c r="A814" t="s">
        <v>4451</v>
      </c>
      <c r="B814" t="s">
        <v>4452</v>
      </c>
      <c r="C814" t="s">
        <v>4238</v>
      </c>
      <c r="D814" t="s">
        <v>35</v>
      </c>
      <c r="E814" t="s">
        <v>3695</v>
      </c>
      <c r="F814" t="s">
        <v>720</v>
      </c>
      <c r="G814" t="s">
        <v>4453</v>
      </c>
      <c r="H814" t="s">
        <v>39</v>
      </c>
      <c r="I814" t="s">
        <v>40</v>
      </c>
      <c r="J814" t="s">
        <v>752</v>
      </c>
      <c r="K814" t="s">
        <v>752</v>
      </c>
      <c r="L814" t="s">
        <v>753</v>
      </c>
      <c r="M814" t="s">
        <v>14</v>
      </c>
      <c r="N814" t="s">
        <v>14</v>
      </c>
      <c r="O814" t="s">
        <v>14</v>
      </c>
      <c r="P814" t="s">
        <v>14</v>
      </c>
      <c r="Q814" t="s">
        <v>4454</v>
      </c>
      <c r="R814" t="s">
        <v>4454</v>
      </c>
      <c r="S814" t="s">
        <v>4455</v>
      </c>
    </row>
    <row r="815" spans="1:19">
      <c r="A815" t="s">
        <v>4456</v>
      </c>
      <c r="B815" t="s">
        <v>4457</v>
      </c>
      <c r="C815" t="s">
        <v>122</v>
      </c>
      <c r="D815" t="s">
        <v>35</v>
      </c>
      <c r="E815" t="s">
        <v>3695</v>
      </c>
      <c r="F815" t="s">
        <v>221</v>
      </c>
      <c r="G815" t="s">
        <v>4458</v>
      </c>
      <c r="H815" t="s">
        <v>39</v>
      </c>
      <c r="I815" t="s">
        <v>40</v>
      </c>
      <c r="J815" t="s">
        <v>612</v>
      </c>
      <c r="K815" t="s">
        <v>612</v>
      </c>
      <c r="L815" t="s">
        <v>613</v>
      </c>
      <c r="M815" t="s">
        <v>14</v>
      </c>
      <c r="N815" t="s">
        <v>14</v>
      </c>
      <c r="O815" t="s">
        <v>14</v>
      </c>
      <c r="P815" t="s">
        <v>14</v>
      </c>
      <c r="Q815" t="s">
        <v>4459</v>
      </c>
      <c r="R815" t="s">
        <v>4459</v>
      </c>
      <c r="S815" t="s">
        <v>4460</v>
      </c>
    </row>
    <row r="816" spans="1:19">
      <c r="A816" t="s">
        <v>4461</v>
      </c>
      <c r="B816" t="s">
        <v>704</v>
      </c>
      <c r="C816" t="s">
        <v>705</v>
      </c>
      <c r="D816" t="s">
        <v>35</v>
      </c>
      <c r="E816" t="s">
        <v>3685</v>
      </c>
      <c r="F816" t="s">
        <v>706</v>
      </c>
      <c r="G816" t="s">
        <v>4462</v>
      </c>
      <c r="H816" t="s">
        <v>85</v>
      </c>
      <c r="I816" t="s">
        <v>40</v>
      </c>
      <c r="J816" t="s">
        <v>2434</v>
      </c>
      <c r="K816" t="s">
        <v>2434</v>
      </c>
      <c r="L816" t="s">
        <v>2435</v>
      </c>
      <c r="M816" t="s">
        <v>14</v>
      </c>
      <c r="N816" t="s">
        <v>14</v>
      </c>
      <c r="O816" t="s">
        <v>14</v>
      </c>
      <c r="P816" t="s">
        <v>14</v>
      </c>
      <c r="Q816" t="s">
        <v>4463</v>
      </c>
      <c r="R816" t="s">
        <v>4463</v>
      </c>
      <c r="S816" t="s">
        <v>711</v>
      </c>
    </row>
    <row r="817" spans="1:19">
      <c r="A817" t="s">
        <v>4464</v>
      </c>
      <c r="B817" t="s">
        <v>3662</v>
      </c>
      <c r="C817" t="s">
        <v>148</v>
      </c>
      <c r="D817" t="s">
        <v>35</v>
      </c>
      <c r="E817" t="s">
        <v>3685</v>
      </c>
      <c r="F817" t="s">
        <v>230</v>
      </c>
      <c r="G817" t="s">
        <v>4465</v>
      </c>
      <c r="H817" t="s">
        <v>85</v>
      </c>
      <c r="I817" t="s">
        <v>40</v>
      </c>
      <c r="J817" t="s">
        <v>4466</v>
      </c>
      <c r="K817" t="s">
        <v>4466</v>
      </c>
      <c r="L817" t="s">
        <v>4467</v>
      </c>
      <c r="M817" t="s">
        <v>14</v>
      </c>
      <c r="N817" t="s">
        <v>14</v>
      </c>
      <c r="O817" t="s">
        <v>14</v>
      </c>
      <c r="P817" t="s">
        <v>14</v>
      </c>
      <c r="Q817" t="s">
        <v>4468</v>
      </c>
      <c r="R817" t="s">
        <v>4468</v>
      </c>
      <c r="S817" t="s">
        <v>3666</v>
      </c>
    </row>
    <row r="818" spans="1:19">
      <c r="A818" t="s">
        <v>4469</v>
      </c>
      <c r="B818" t="s">
        <v>4063</v>
      </c>
      <c r="C818" t="s">
        <v>104</v>
      </c>
      <c r="D818" t="s">
        <v>35</v>
      </c>
      <c r="E818" t="s">
        <v>3695</v>
      </c>
      <c r="F818" t="s">
        <v>348</v>
      </c>
      <c r="G818" t="s">
        <v>4470</v>
      </c>
      <c r="H818" t="s">
        <v>39</v>
      </c>
      <c r="I818" t="s">
        <v>40</v>
      </c>
      <c r="J818" t="s">
        <v>2290</v>
      </c>
      <c r="K818" t="s">
        <v>2290</v>
      </c>
      <c r="L818" t="s">
        <v>2291</v>
      </c>
      <c r="M818" t="s">
        <v>14</v>
      </c>
      <c r="N818" t="s">
        <v>14</v>
      </c>
      <c r="O818" t="s">
        <v>14</v>
      </c>
      <c r="P818" t="s">
        <v>14</v>
      </c>
      <c r="Q818" t="s">
        <v>4471</v>
      </c>
      <c r="R818" t="s">
        <v>4471</v>
      </c>
      <c r="S818" t="s">
        <v>4066</v>
      </c>
    </row>
    <row r="819" spans="1:19">
      <c r="A819" t="s">
        <v>4472</v>
      </c>
      <c r="B819" t="s">
        <v>4473</v>
      </c>
      <c r="C819" t="s">
        <v>34</v>
      </c>
      <c r="D819" t="s">
        <v>35</v>
      </c>
      <c r="E819" t="s">
        <v>3695</v>
      </c>
      <c r="F819" t="s">
        <v>720</v>
      </c>
      <c r="G819" t="s">
        <v>4474</v>
      </c>
      <c r="H819" t="s">
        <v>39</v>
      </c>
      <c r="I819" t="s">
        <v>40</v>
      </c>
      <c r="J819" t="s">
        <v>2380</v>
      </c>
      <c r="K819" t="s">
        <v>2380</v>
      </c>
      <c r="L819" t="s">
        <v>2381</v>
      </c>
      <c r="M819" t="s">
        <v>14</v>
      </c>
      <c r="N819" t="s">
        <v>14</v>
      </c>
      <c r="O819" t="s">
        <v>14</v>
      </c>
      <c r="P819" t="s">
        <v>14</v>
      </c>
      <c r="Q819" t="s">
        <v>4475</v>
      </c>
      <c r="R819" t="s">
        <v>4475</v>
      </c>
      <c r="S819" t="s">
        <v>4476</v>
      </c>
    </row>
    <row r="820" spans="1:19">
      <c r="A820" t="s">
        <v>4477</v>
      </c>
      <c r="B820" t="s">
        <v>2480</v>
      </c>
      <c r="C820" t="s">
        <v>259</v>
      </c>
      <c r="D820" t="s">
        <v>35</v>
      </c>
      <c r="E820" t="s">
        <v>3695</v>
      </c>
      <c r="F820" t="s">
        <v>230</v>
      </c>
      <c r="G820" t="s">
        <v>3613</v>
      </c>
      <c r="H820" t="s">
        <v>39</v>
      </c>
      <c r="I820" t="s">
        <v>40</v>
      </c>
      <c r="J820" t="s">
        <v>2482</v>
      </c>
      <c r="K820" t="s">
        <v>2482</v>
      </c>
      <c r="L820" t="s">
        <v>2483</v>
      </c>
      <c r="M820" t="s">
        <v>14</v>
      </c>
      <c r="N820" t="s">
        <v>14</v>
      </c>
      <c r="O820" t="s">
        <v>14</v>
      </c>
      <c r="P820" t="s">
        <v>14</v>
      </c>
      <c r="Q820" t="s">
        <v>4478</v>
      </c>
      <c r="R820" t="s">
        <v>4478</v>
      </c>
      <c r="S820" t="s">
        <v>2485</v>
      </c>
    </row>
    <row r="821" spans="1:19">
      <c r="A821" t="s">
        <v>4479</v>
      </c>
      <c r="B821" t="s">
        <v>4480</v>
      </c>
      <c r="C821" t="s">
        <v>1447</v>
      </c>
      <c r="D821" t="s">
        <v>35</v>
      </c>
      <c r="E821" t="s">
        <v>3695</v>
      </c>
      <c r="F821" t="s">
        <v>546</v>
      </c>
      <c r="G821" t="s">
        <v>4481</v>
      </c>
      <c r="H821" t="s">
        <v>39</v>
      </c>
      <c r="I821" t="s">
        <v>40</v>
      </c>
      <c r="J821" t="s">
        <v>3370</v>
      </c>
      <c r="K821" t="s">
        <v>3370</v>
      </c>
      <c r="L821" t="s">
        <v>3371</v>
      </c>
      <c r="M821" t="s">
        <v>14</v>
      </c>
      <c r="N821" t="s">
        <v>14</v>
      </c>
      <c r="O821" t="s">
        <v>14</v>
      </c>
      <c r="P821" t="s">
        <v>14</v>
      </c>
      <c r="Q821" t="s">
        <v>4482</v>
      </c>
      <c r="R821" t="s">
        <v>4482</v>
      </c>
      <c r="S821" t="s">
        <v>4483</v>
      </c>
    </row>
    <row r="822" spans="1:19">
      <c r="A822" t="s">
        <v>4484</v>
      </c>
      <c r="B822" t="s">
        <v>2370</v>
      </c>
      <c r="C822" t="s">
        <v>148</v>
      </c>
      <c r="D822" t="s">
        <v>35</v>
      </c>
      <c r="E822" t="s">
        <v>3695</v>
      </c>
      <c r="F822" t="s">
        <v>3091</v>
      </c>
      <c r="G822" t="s">
        <v>4485</v>
      </c>
      <c r="H822" t="s">
        <v>39</v>
      </c>
      <c r="I822" t="s">
        <v>40</v>
      </c>
      <c r="J822" t="s">
        <v>3173</v>
      </c>
      <c r="K822" t="s">
        <v>3173</v>
      </c>
      <c r="L822" t="s">
        <v>3174</v>
      </c>
      <c r="M822" t="s">
        <v>14</v>
      </c>
      <c r="N822" t="s">
        <v>14</v>
      </c>
      <c r="O822" t="s">
        <v>14</v>
      </c>
      <c r="P822" t="s">
        <v>14</v>
      </c>
      <c r="Q822" t="s">
        <v>4486</v>
      </c>
      <c r="R822" t="s">
        <v>4486</v>
      </c>
      <c r="S822" t="s">
        <v>2373</v>
      </c>
    </row>
    <row r="823" spans="1:19">
      <c r="A823" t="s">
        <v>4487</v>
      </c>
      <c r="B823" t="s">
        <v>2985</v>
      </c>
      <c r="C823" t="s">
        <v>163</v>
      </c>
      <c r="D823" t="s">
        <v>35</v>
      </c>
      <c r="E823" t="s">
        <v>3695</v>
      </c>
      <c r="F823" t="s">
        <v>61</v>
      </c>
      <c r="G823" t="s">
        <v>4488</v>
      </c>
      <c r="H823" t="s">
        <v>39</v>
      </c>
      <c r="I823" t="s">
        <v>40</v>
      </c>
      <c r="J823" t="s">
        <v>124</v>
      </c>
      <c r="K823" t="s">
        <v>124</v>
      </c>
      <c r="L823" t="s">
        <v>125</v>
      </c>
      <c r="M823" t="s">
        <v>14</v>
      </c>
      <c r="N823" t="s">
        <v>14</v>
      </c>
      <c r="O823" t="s">
        <v>14</v>
      </c>
      <c r="P823" t="s">
        <v>14</v>
      </c>
      <c r="Q823" t="s">
        <v>4489</v>
      </c>
      <c r="R823" t="s">
        <v>4489</v>
      </c>
      <c r="S823" t="s">
        <v>2988</v>
      </c>
    </row>
    <row r="824" spans="1:19">
      <c r="A824" t="s">
        <v>4490</v>
      </c>
      <c r="B824" t="s">
        <v>3947</v>
      </c>
      <c r="C824" t="s">
        <v>104</v>
      </c>
      <c r="D824" t="s">
        <v>35</v>
      </c>
      <c r="E824" t="s">
        <v>3695</v>
      </c>
      <c r="F824" t="s">
        <v>4491</v>
      </c>
      <c r="G824" t="s">
        <v>4492</v>
      </c>
      <c r="H824" t="s">
        <v>39</v>
      </c>
      <c r="I824" t="s">
        <v>40</v>
      </c>
      <c r="J824" t="s">
        <v>1965</v>
      </c>
      <c r="K824" t="s">
        <v>1965</v>
      </c>
      <c r="L824" t="s">
        <v>1966</v>
      </c>
      <c r="M824" t="s">
        <v>14</v>
      </c>
      <c r="N824" t="s">
        <v>14</v>
      </c>
      <c r="O824" t="s">
        <v>14</v>
      </c>
      <c r="P824" t="s">
        <v>14</v>
      </c>
      <c r="Q824" t="s">
        <v>4493</v>
      </c>
      <c r="R824" t="s">
        <v>4493</v>
      </c>
      <c r="S824" t="s">
        <v>3953</v>
      </c>
    </row>
    <row r="825" spans="1:19">
      <c r="A825" t="s">
        <v>4494</v>
      </c>
      <c r="B825" t="s">
        <v>531</v>
      </c>
      <c r="C825" t="s">
        <v>49</v>
      </c>
      <c r="D825" t="s">
        <v>35</v>
      </c>
      <c r="E825" t="s">
        <v>3695</v>
      </c>
      <c r="F825" t="s">
        <v>532</v>
      </c>
      <c r="G825" t="s">
        <v>3454</v>
      </c>
      <c r="H825" t="s">
        <v>39</v>
      </c>
      <c r="I825" t="s">
        <v>40</v>
      </c>
      <c r="J825" t="s">
        <v>4495</v>
      </c>
      <c r="K825" t="s">
        <v>4495</v>
      </c>
      <c r="L825" t="s">
        <v>4496</v>
      </c>
      <c r="M825" t="s">
        <v>14</v>
      </c>
      <c r="N825" t="s">
        <v>14</v>
      </c>
      <c r="O825" t="s">
        <v>14</v>
      </c>
      <c r="P825" t="s">
        <v>14</v>
      </c>
      <c r="Q825" t="s">
        <v>4497</v>
      </c>
      <c r="R825" t="s">
        <v>4497</v>
      </c>
      <c r="S825" t="s">
        <v>537</v>
      </c>
    </row>
    <row r="826" spans="1:19">
      <c r="A826" t="s">
        <v>4498</v>
      </c>
      <c r="B826" t="s">
        <v>4499</v>
      </c>
      <c r="C826" t="s">
        <v>163</v>
      </c>
      <c r="D826" t="s">
        <v>35</v>
      </c>
      <c r="E826" t="s">
        <v>3695</v>
      </c>
      <c r="F826" t="s">
        <v>348</v>
      </c>
      <c r="G826" t="s">
        <v>4500</v>
      </c>
      <c r="H826" t="s">
        <v>39</v>
      </c>
      <c r="I826" t="s">
        <v>40</v>
      </c>
      <c r="J826" t="s">
        <v>3601</v>
      </c>
      <c r="K826" t="s">
        <v>3601</v>
      </c>
      <c r="L826" t="s">
        <v>3602</v>
      </c>
      <c r="M826" t="s">
        <v>14</v>
      </c>
      <c r="N826" t="s">
        <v>14</v>
      </c>
      <c r="O826" t="s">
        <v>14</v>
      </c>
      <c r="P826" t="s">
        <v>14</v>
      </c>
      <c r="Q826" t="s">
        <v>4501</v>
      </c>
      <c r="R826" t="s">
        <v>4501</v>
      </c>
      <c r="S826" t="s">
        <v>4502</v>
      </c>
    </row>
    <row r="827" spans="1:19">
      <c r="A827" t="s">
        <v>4503</v>
      </c>
      <c r="B827" t="s">
        <v>138</v>
      </c>
      <c r="C827" t="s">
        <v>139</v>
      </c>
      <c r="D827" t="s">
        <v>35</v>
      </c>
      <c r="E827" t="s">
        <v>3695</v>
      </c>
      <c r="F827" t="s">
        <v>140</v>
      </c>
      <c r="G827" t="s">
        <v>4504</v>
      </c>
      <c r="H827" t="s">
        <v>39</v>
      </c>
      <c r="I827" t="s">
        <v>40</v>
      </c>
      <c r="J827" t="s">
        <v>2813</v>
      </c>
      <c r="K827" t="s">
        <v>2813</v>
      </c>
      <c r="L827" t="s">
        <v>2814</v>
      </c>
      <c r="M827" t="s">
        <v>14</v>
      </c>
      <c r="N827" t="s">
        <v>14</v>
      </c>
      <c r="O827" t="s">
        <v>14</v>
      </c>
      <c r="P827" t="s">
        <v>14</v>
      </c>
      <c r="Q827" t="s">
        <v>4505</v>
      </c>
      <c r="R827" t="s">
        <v>4505</v>
      </c>
      <c r="S827" t="s">
        <v>145</v>
      </c>
    </row>
    <row r="828" spans="1:19">
      <c r="A828" t="s">
        <v>4506</v>
      </c>
      <c r="B828" t="s">
        <v>4507</v>
      </c>
      <c r="C828" t="s">
        <v>800</v>
      </c>
      <c r="D828" t="s">
        <v>35</v>
      </c>
      <c r="E828" t="s">
        <v>3695</v>
      </c>
      <c r="F828" t="s">
        <v>3273</v>
      </c>
      <c r="G828" t="s">
        <v>4508</v>
      </c>
      <c r="H828" t="s">
        <v>39</v>
      </c>
      <c r="I828" t="s">
        <v>40</v>
      </c>
      <c r="J828" t="s">
        <v>4509</v>
      </c>
      <c r="K828" t="s">
        <v>4509</v>
      </c>
      <c r="L828" t="s">
        <v>4510</v>
      </c>
      <c r="M828" t="s">
        <v>14</v>
      </c>
      <c r="N828" t="s">
        <v>14</v>
      </c>
      <c r="O828" t="s">
        <v>14</v>
      </c>
      <c r="P828" t="s">
        <v>14</v>
      </c>
      <c r="Q828" t="s">
        <v>4511</v>
      </c>
      <c r="R828" t="s">
        <v>4511</v>
      </c>
      <c r="S828" t="s">
        <v>4512</v>
      </c>
    </row>
    <row r="829" spans="1:19">
      <c r="A829" t="s">
        <v>4513</v>
      </c>
      <c r="B829" t="s">
        <v>3985</v>
      </c>
      <c r="C829" t="s">
        <v>365</v>
      </c>
      <c r="D829" t="s">
        <v>35</v>
      </c>
      <c r="E829" t="s">
        <v>3695</v>
      </c>
      <c r="F829" t="s">
        <v>221</v>
      </c>
      <c r="G829" t="s">
        <v>4514</v>
      </c>
      <c r="H829" t="s">
        <v>39</v>
      </c>
      <c r="I829" t="s">
        <v>40</v>
      </c>
      <c r="J829" t="s">
        <v>3001</v>
      </c>
      <c r="K829" t="s">
        <v>3001</v>
      </c>
      <c r="L829" t="s">
        <v>3002</v>
      </c>
      <c r="M829" t="s">
        <v>14</v>
      </c>
      <c r="N829" t="s">
        <v>14</v>
      </c>
      <c r="O829" t="s">
        <v>14</v>
      </c>
      <c r="P829" t="s">
        <v>14</v>
      </c>
      <c r="Q829" t="s">
        <v>4515</v>
      </c>
      <c r="R829" t="s">
        <v>4515</v>
      </c>
      <c r="S829" t="s">
        <v>3988</v>
      </c>
    </row>
    <row r="830" spans="1:19">
      <c r="A830" t="s">
        <v>4516</v>
      </c>
      <c r="B830" t="s">
        <v>4517</v>
      </c>
      <c r="C830" t="s">
        <v>163</v>
      </c>
      <c r="D830" t="s">
        <v>35</v>
      </c>
      <c r="E830" t="s">
        <v>3695</v>
      </c>
      <c r="F830" t="s">
        <v>37</v>
      </c>
      <c r="G830" t="s">
        <v>4518</v>
      </c>
      <c r="H830" t="s">
        <v>39</v>
      </c>
      <c r="I830" t="s">
        <v>40</v>
      </c>
      <c r="J830" t="s">
        <v>3601</v>
      </c>
      <c r="K830" t="s">
        <v>3601</v>
      </c>
      <c r="L830" t="s">
        <v>3602</v>
      </c>
      <c r="M830" t="s">
        <v>14</v>
      </c>
      <c r="N830" t="s">
        <v>14</v>
      </c>
      <c r="O830" t="s">
        <v>14</v>
      </c>
      <c r="P830" t="s">
        <v>14</v>
      </c>
      <c r="Q830" t="s">
        <v>4519</v>
      </c>
      <c r="R830" t="s">
        <v>4519</v>
      </c>
      <c r="S830" t="s">
        <v>4520</v>
      </c>
    </row>
    <row r="831" spans="1:19">
      <c r="A831" t="s">
        <v>4521</v>
      </c>
      <c r="B831" t="s">
        <v>4522</v>
      </c>
      <c r="C831" t="s">
        <v>122</v>
      </c>
      <c r="D831" t="s">
        <v>35</v>
      </c>
      <c r="E831" t="s">
        <v>3695</v>
      </c>
      <c r="F831" t="s">
        <v>221</v>
      </c>
      <c r="G831" t="s">
        <v>4523</v>
      </c>
      <c r="H831" t="s">
        <v>39</v>
      </c>
      <c r="I831" t="s">
        <v>40</v>
      </c>
      <c r="J831" t="s">
        <v>4524</v>
      </c>
      <c r="K831" t="s">
        <v>4524</v>
      </c>
      <c r="L831" t="s">
        <v>4525</v>
      </c>
      <c r="M831" t="s">
        <v>14</v>
      </c>
      <c r="N831" t="s">
        <v>14</v>
      </c>
      <c r="O831" t="s">
        <v>14</v>
      </c>
      <c r="P831" t="s">
        <v>14</v>
      </c>
      <c r="Q831" t="s">
        <v>4526</v>
      </c>
      <c r="R831" t="s">
        <v>4526</v>
      </c>
      <c r="S831" t="s">
        <v>4527</v>
      </c>
    </row>
    <row r="832" spans="1:19">
      <c r="A832" t="s">
        <v>4528</v>
      </c>
      <c r="B832" t="s">
        <v>4529</v>
      </c>
      <c r="C832" t="s">
        <v>1364</v>
      </c>
      <c r="D832" t="s">
        <v>35</v>
      </c>
      <c r="E832" t="s">
        <v>3695</v>
      </c>
      <c r="F832" t="s">
        <v>348</v>
      </c>
      <c r="G832" t="s">
        <v>4530</v>
      </c>
      <c r="H832" t="s">
        <v>39</v>
      </c>
      <c r="I832" t="s">
        <v>40</v>
      </c>
      <c r="J832" t="s">
        <v>3026</v>
      </c>
      <c r="K832" t="s">
        <v>3026</v>
      </c>
      <c r="L832" t="s">
        <v>3027</v>
      </c>
      <c r="M832" t="s">
        <v>14</v>
      </c>
      <c r="N832" t="s">
        <v>14</v>
      </c>
      <c r="O832" t="s">
        <v>14</v>
      </c>
      <c r="P832" t="s">
        <v>14</v>
      </c>
      <c r="Q832" t="s">
        <v>4531</v>
      </c>
      <c r="R832" t="s">
        <v>4531</v>
      </c>
      <c r="S832" t="s">
        <v>4532</v>
      </c>
    </row>
    <row r="833" spans="1:19">
      <c r="A833" t="s">
        <v>4533</v>
      </c>
      <c r="B833" t="s">
        <v>2337</v>
      </c>
      <c r="C833" t="s">
        <v>2338</v>
      </c>
      <c r="D833" t="s">
        <v>35</v>
      </c>
      <c r="E833" t="s">
        <v>3695</v>
      </c>
      <c r="F833" t="s">
        <v>114</v>
      </c>
      <c r="G833" t="s">
        <v>4534</v>
      </c>
      <c r="H833" t="s">
        <v>39</v>
      </c>
      <c r="I833" t="s">
        <v>40</v>
      </c>
      <c r="J833" t="s">
        <v>593</v>
      </c>
      <c r="K833" t="s">
        <v>593</v>
      </c>
      <c r="L833" t="s">
        <v>594</v>
      </c>
      <c r="M833" t="s">
        <v>14</v>
      </c>
      <c r="N833" t="s">
        <v>14</v>
      </c>
      <c r="O833" t="s">
        <v>14</v>
      </c>
      <c r="P833" t="s">
        <v>14</v>
      </c>
      <c r="Q833" t="s">
        <v>4535</v>
      </c>
      <c r="R833" t="s">
        <v>4535</v>
      </c>
      <c r="S833" t="s">
        <v>2347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0"/>
  <sheetViews>
    <sheetView workbookViewId="0">
      <selection activeCell="R2" sqref="R2"/>
    </sheetView>
  </sheetViews>
  <sheetFormatPr defaultColWidth="8.83333333333333" defaultRowHeight="14.4"/>
  <sheetData>
    <row r="1" spans="1:18">
      <c r="A1" t="s">
        <v>17</v>
      </c>
      <c r="B1" t="s">
        <v>18</v>
      </c>
      <c r="C1" t="s">
        <v>4536</v>
      </c>
      <c r="D1" t="s">
        <v>4537</v>
      </c>
      <c r="E1" t="s">
        <v>20</v>
      </c>
      <c r="F1" t="s">
        <v>21</v>
      </c>
      <c r="G1" t="s">
        <v>22</v>
      </c>
      <c r="H1" t="s">
        <v>4538</v>
      </c>
      <c r="I1" t="s">
        <v>24</v>
      </c>
      <c r="J1" t="s">
        <v>4539</v>
      </c>
      <c r="K1" t="s">
        <v>4540</v>
      </c>
      <c r="L1" t="s">
        <v>4541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4542</v>
      </c>
    </row>
    <row r="2" spans="1:18">
      <c r="A2" t="s">
        <v>70</v>
      </c>
      <c r="B2" t="s">
        <v>4543</v>
      </c>
      <c r="C2" t="s">
        <v>69</v>
      </c>
      <c r="D2" t="s">
        <v>4544</v>
      </c>
      <c r="E2" t="s">
        <v>36</v>
      </c>
      <c r="F2" t="s">
        <v>72</v>
      </c>
      <c r="G2" t="s">
        <v>73</v>
      </c>
      <c r="H2" t="s">
        <v>39</v>
      </c>
      <c r="I2" t="s">
        <v>40</v>
      </c>
      <c r="J2" t="s">
        <v>4545</v>
      </c>
      <c r="K2" t="s">
        <v>4546</v>
      </c>
      <c r="L2" t="s">
        <v>4547</v>
      </c>
      <c r="M2" t="s">
        <v>76</v>
      </c>
      <c r="N2" t="s">
        <v>77</v>
      </c>
      <c r="O2" t="s">
        <v>78</v>
      </c>
      <c r="P2" t="s">
        <v>78</v>
      </c>
      <c r="Q2" t="s">
        <v>79</v>
      </c>
      <c r="R2" t="s">
        <v>4548</v>
      </c>
    </row>
    <row r="3" spans="1:18">
      <c r="A3" t="s">
        <v>1054</v>
      </c>
      <c r="B3" t="s">
        <v>4543</v>
      </c>
      <c r="C3" t="s">
        <v>1332</v>
      </c>
      <c r="D3" t="s">
        <v>4544</v>
      </c>
      <c r="E3" t="s">
        <v>1333</v>
      </c>
      <c r="F3" t="s">
        <v>37</v>
      </c>
      <c r="G3" t="s">
        <v>1334</v>
      </c>
      <c r="H3" t="s">
        <v>85</v>
      </c>
      <c r="I3" t="s">
        <v>40</v>
      </c>
      <c r="J3" t="s">
        <v>4545</v>
      </c>
      <c r="K3" t="s">
        <v>4546</v>
      </c>
      <c r="L3" t="s">
        <v>4549</v>
      </c>
      <c r="M3" t="s">
        <v>1337</v>
      </c>
      <c r="N3" t="s">
        <v>1338</v>
      </c>
      <c r="O3" t="s">
        <v>1339</v>
      </c>
      <c r="P3" t="s">
        <v>1339</v>
      </c>
      <c r="Q3" t="s">
        <v>1059</v>
      </c>
      <c r="R3" t="s">
        <v>4548</v>
      </c>
    </row>
    <row r="4" spans="1:18">
      <c r="A4" t="s">
        <v>1726</v>
      </c>
      <c r="B4" t="s">
        <v>4543</v>
      </c>
      <c r="C4" t="s">
        <v>1725</v>
      </c>
      <c r="D4" t="s">
        <v>4544</v>
      </c>
      <c r="E4" t="s">
        <v>1727</v>
      </c>
      <c r="F4" t="s">
        <v>114</v>
      </c>
      <c r="G4" t="s">
        <v>1728</v>
      </c>
      <c r="H4" t="s">
        <v>1393</v>
      </c>
      <c r="I4" t="s">
        <v>40</v>
      </c>
      <c r="J4" t="s">
        <v>4545</v>
      </c>
      <c r="K4" t="s">
        <v>4546</v>
      </c>
      <c r="L4" t="s">
        <v>4550</v>
      </c>
      <c r="M4" t="s">
        <v>1731</v>
      </c>
      <c r="N4" t="s">
        <v>1732</v>
      </c>
      <c r="O4" t="s">
        <v>1733</v>
      </c>
      <c r="P4" t="s">
        <v>1733</v>
      </c>
      <c r="Q4" t="s">
        <v>1734</v>
      </c>
      <c r="R4" t="s">
        <v>4548</v>
      </c>
    </row>
    <row r="5" spans="1:18">
      <c r="A5" t="s">
        <v>539</v>
      </c>
      <c r="B5" t="s">
        <v>4543</v>
      </c>
      <c r="C5" t="s">
        <v>685</v>
      </c>
      <c r="D5" t="s">
        <v>4544</v>
      </c>
      <c r="E5" t="s">
        <v>591</v>
      </c>
      <c r="F5" t="s">
        <v>686</v>
      </c>
      <c r="G5" t="s">
        <v>687</v>
      </c>
      <c r="H5" t="s">
        <v>39</v>
      </c>
      <c r="I5" t="s">
        <v>40</v>
      </c>
      <c r="J5" t="s">
        <v>4545</v>
      </c>
      <c r="K5" t="s">
        <v>4546</v>
      </c>
      <c r="L5" t="s">
        <v>4551</v>
      </c>
      <c r="M5" t="s">
        <v>690</v>
      </c>
      <c r="N5" t="s">
        <v>691</v>
      </c>
      <c r="O5" t="s">
        <v>692</v>
      </c>
      <c r="P5" t="s">
        <v>692</v>
      </c>
      <c r="Q5" t="s">
        <v>544</v>
      </c>
      <c r="R5" t="s">
        <v>4548</v>
      </c>
    </row>
    <row r="6" spans="1:18">
      <c r="A6" t="s">
        <v>609</v>
      </c>
      <c r="B6" t="s">
        <v>4543</v>
      </c>
      <c r="C6" t="s">
        <v>1354</v>
      </c>
      <c r="D6" t="s">
        <v>4544</v>
      </c>
      <c r="E6" t="s">
        <v>1355</v>
      </c>
      <c r="F6" t="s">
        <v>37</v>
      </c>
      <c r="G6" t="s">
        <v>1356</v>
      </c>
      <c r="H6" t="s">
        <v>395</v>
      </c>
      <c r="I6" t="s">
        <v>40</v>
      </c>
      <c r="J6" t="s">
        <v>4545</v>
      </c>
      <c r="K6" t="s">
        <v>4546</v>
      </c>
      <c r="L6" t="s">
        <v>4552</v>
      </c>
      <c r="M6" t="s">
        <v>1359</v>
      </c>
      <c r="N6" t="s">
        <v>1360</v>
      </c>
      <c r="O6" t="s">
        <v>1361</v>
      </c>
      <c r="P6" t="s">
        <v>1361</v>
      </c>
      <c r="Q6" t="s">
        <v>617</v>
      </c>
      <c r="R6" t="s">
        <v>4548</v>
      </c>
    </row>
    <row r="7" spans="1:18">
      <c r="A7" t="s">
        <v>59</v>
      </c>
      <c r="B7" t="s">
        <v>4543</v>
      </c>
      <c r="C7" t="s">
        <v>58</v>
      </c>
      <c r="D7" t="s">
        <v>4544</v>
      </c>
      <c r="E7" t="s">
        <v>36</v>
      </c>
      <c r="F7" t="s">
        <v>61</v>
      </c>
      <c r="G7" t="s">
        <v>62</v>
      </c>
      <c r="H7" t="s">
        <v>39</v>
      </c>
      <c r="I7" t="s">
        <v>40</v>
      </c>
      <c r="J7" t="s">
        <v>4545</v>
      </c>
      <c r="K7" t="s">
        <v>4546</v>
      </c>
      <c r="L7" t="s">
        <v>4553</v>
      </c>
      <c r="M7" t="s">
        <v>65</v>
      </c>
      <c r="N7" t="s">
        <v>66</v>
      </c>
      <c r="O7" t="s">
        <v>67</v>
      </c>
      <c r="P7" t="s">
        <v>67</v>
      </c>
      <c r="Q7" t="s">
        <v>68</v>
      </c>
      <c r="R7" t="s">
        <v>4548</v>
      </c>
    </row>
    <row r="8" spans="1:18">
      <c r="A8" t="s">
        <v>33</v>
      </c>
      <c r="B8" t="s">
        <v>4543</v>
      </c>
      <c r="C8" t="s">
        <v>32</v>
      </c>
      <c r="D8" t="s">
        <v>4544</v>
      </c>
      <c r="E8" t="s">
        <v>36</v>
      </c>
      <c r="F8" t="s">
        <v>37</v>
      </c>
      <c r="G8" t="s">
        <v>38</v>
      </c>
      <c r="H8" t="s">
        <v>39</v>
      </c>
      <c r="I8" t="s">
        <v>40</v>
      </c>
      <c r="J8" t="s">
        <v>4545</v>
      </c>
      <c r="K8" t="s">
        <v>4546</v>
      </c>
      <c r="L8" t="s">
        <v>4554</v>
      </c>
      <c r="M8" t="s">
        <v>43</v>
      </c>
      <c r="N8" t="s">
        <v>44</v>
      </c>
      <c r="O8" t="s">
        <v>45</v>
      </c>
      <c r="P8" t="s">
        <v>45</v>
      </c>
      <c r="Q8" t="s">
        <v>46</v>
      </c>
      <c r="R8" t="s">
        <v>4548</v>
      </c>
    </row>
    <row r="9" spans="1:18">
      <c r="A9" t="s">
        <v>48</v>
      </c>
      <c r="B9" t="s">
        <v>4543</v>
      </c>
      <c r="C9" t="s">
        <v>47</v>
      </c>
      <c r="D9" t="s">
        <v>4544</v>
      </c>
      <c r="E9" t="s">
        <v>36</v>
      </c>
      <c r="F9" t="s">
        <v>50</v>
      </c>
      <c r="G9" t="s">
        <v>51</v>
      </c>
      <c r="H9" t="s">
        <v>39</v>
      </c>
      <c r="I9" t="s">
        <v>40</v>
      </c>
      <c r="J9" t="s">
        <v>4545</v>
      </c>
      <c r="K9" t="s">
        <v>4546</v>
      </c>
      <c r="L9" t="s">
        <v>4555</v>
      </c>
      <c r="M9" t="s">
        <v>54</v>
      </c>
      <c r="N9" t="s">
        <v>55</v>
      </c>
      <c r="O9" t="s">
        <v>56</v>
      </c>
      <c r="P9" t="s">
        <v>56</v>
      </c>
      <c r="Q9" t="s">
        <v>57</v>
      </c>
      <c r="R9" t="s">
        <v>4548</v>
      </c>
    </row>
    <row r="10" spans="1:18">
      <c r="A10" t="s">
        <v>91</v>
      </c>
      <c r="B10" t="s">
        <v>4543</v>
      </c>
      <c r="C10" t="s">
        <v>90</v>
      </c>
      <c r="D10" t="s">
        <v>4544</v>
      </c>
      <c r="E10" t="s">
        <v>36</v>
      </c>
      <c r="F10" t="s">
        <v>50</v>
      </c>
      <c r="G10" t="s">
        <v>92</v>
      </c>
      <c r="H10" t="s">
        <v>39</v>
      </c>
      <c r="I10" t="s">
        <v>40</v>
      </c>
      <c r="J10" t="s">
        <v>4545</v>
      </c>
      <c r="K10" t="s">
        <v>4546</v>
      </c>
      <c r="L10" t="s">
        <v>4556</v>
      </c>
      <c r="M10" t="s">
        <v>95</v>
      </c>
      <c r="N10" t="s">
        <v>96</v>
      </c>
      <c r="O10" t="s">
        <v>97</v>
      </c>
      <c r="P10" t="s">
        <v>97</v>
      </c>
      <c r="Q10" t="s">
        <v>98</v>
      </c>
      <c r="R10" t="s">
        <v>4548</v>
      </c>
    </row>
    <row r="11" spans="1:18">
      <c r="A11" t="s">
        <v>636</v>
      </c>
      <c r="B11" t="s">
        <v>4543</v>
      </c>
      <c r="C11" t="s">
        <v>693</v>
      </c>
      <c r="D11" t="s">
        <v>4544</v>
      </c>
      <c r="E11" t="s">
        <v>591</v>
      </c>
      <c r="F11" t="s">
        <v>37</v>
      </c>
      <c r="G11" t="s">
        <v>694</v>
      </c>
      <c r="H11" t="s">
        <v>39</v>
      </c>
      <c r="I11" t="s">
        <v>40</v>
      </c>
      <c r="J11" t="s">
        <v>4545</v>
      </c>
      <c r="K11" t="s">
        <v>4546</v>
      </c>
      <c r="L11" t="s">
        <v>4557</v>
      </c>
      <c r="M11" t="s">
        <v>697</v>
      </c>
      <c r="N11" t="s">
        <v>698</v>
      </c>
      <c r="O11" t="s">
        <v>699</v>
      </c>
      <c r="P11" t="s">
        <v>699</v>
      </c>
      <c r="Q11" t="s">
        <v>643</v>
      </c>
      <c r="R11" t="s">
        <v>4548</v>
      </c>
    </row>
    <row r="12" spans="1:18">
      <c r="A12" t="s">
        <v>3798</v>
      </c>
      <c r="B12" t="s">
        <v>4543</v>
      </c>
      <c r="C12" t="s">
        <v>3797</v>
      </c>
      <c r="D12" t="s">
        <v>4544</v>
      </c>
      <c r="E12" t="s">
        <v>3695</v>
      </c>
      <c r="F12" t="s">
        <v>3799</v>
      </c>
      <c r="G12" t="s">
        <v>3800</v>
      </c>
      <c r="H12" t="s">
        <v>39</v>
      </c>
      <c r="I12" t="s">
        <v>40</v>
      </c>
      <c r="J12" t="s">
        <v>4545</v>
      </c>
      <c r="K12" t="s">
        <v>4546</v>
      </c>
      <c r="L12" t="s">
        <v>4558</v>
      </c>
      <c r="M12" t="s">
        <v>2224</v>
      </c>
      <c r="N12" t="s">
        <v>2748</v>
      </c>
      <c r="O12" t="s">
        <v>3801</v>
      </c>
      <c r="P12" t="s">
        <v>3801</v>
      </c>
      <c r="Q12" t="s">
        <v>3802</v>
      </c>
      <c r="R12" t="s">
        <v>4548</v>
      </c>
    </row>
    <row r="13" spans="1:18">
      <c r="A13" t="s">
        <v>426</v>
      </c>
      <c r="B13" t="s">
        <v>4543</v>
      </c>
      <c r="C13" t="s">
        <v>590</v>
      </c>
      <c r="D13" t="s">
        <v>4544</v>
      </c>
      <c r="E13" t="s">
        <v>591</v>
      </c>
      <c r="F13" t="s">
        <v>221</v>
      </c>
      <c r="G13" t="s">
        <v>592</v>
      </c>
      <c r="H13" t="s">
        <v>39</v>
      </c>
      <c r="I13" t="s">
        <v>40</v>
      </c>
      <c r="J13" t="s">
        <v>4545</v>
      </c>
      <c r="K13" t="s">
        <v>4546</v>
      </c>
      <c r="L13" t="s">
        <v>4559</v>
      </c>
      <c r="M13" t="s">
        <v>595</v>
      </c>
      <c r="N13" t="s">
        <v>596</v>
      </c>
      <c r="O13" t="s">
        <v>597</v>
      </c>
      <c r="P13" t="s">
        <v>597</v>
      </c>
      <c r="Q13" t="s">
        <v>431</v>
      </c>
      <c r="R13" t="s">
        <v>4548</v>
      </c>
    </row>
    <row r="14" spans="1:18">
      <c r="A14" t="s">
        <v>609</v>
      </c>
      <c r="B14" t="s">
        <v>4543</v>
      </c>
      <c r="C14" t="s">
        <v>608</v>
      </c>
      <c r="D14" t="s">
        <v>4544</v>
      </c>
      <c r="E14" t="s">
        <v>591</v>
      </c>
      <c r="F14" t="s">
        <v>37</v>
      </c>
      <c r="G14" t="s">
        <v>611</v>
      </c>
      <c r="H14" t="s">
        <v>39</v>
      </c>
      <c r="I14" t="s">
        <v>40</v>
      </c>
      <c r="J14" t="s">
        <v>4545</v>
      </c>
      <c r="K14" t="s">
        <v>4546</v>
      </c>
      <c r="L14" t="s">
        <v>4560</v>
      </c>
      <c r="M14" t="s">
        <v>614</v>
      </c>
      <c r="N14" t="s">
        <v>615</v>
      </c>
      <c r="O14" t="s">
        <v>616</v>
      </c>
      <c r="P14" t="s">
        <v>616</v>
      </c>
      <c r="Q14" t="s">
        <v>617</v>
      </c>
      <c r="R14" t="s">
        <v>4548</v>
      </c>
    </row>
    <row r="15" spans="1:18">
      <c r="A15" t="s">
        <v>636</v>
      </c>
      <c r="B15" t="s">
        <v>4543</v>
      </c>
      <c r="C15" t="s">
        <v>635</v>
      </c>
      <c r="D15" t="s">
        <v>4544</v>
      </c>
      <c r="E15" t="s">
        <v>591</v>
      </c>
      <c r="F15" t="s">
        <v>221</v>
      </c>
      <c r="G15" t="s">
        <v>637</v>
      </c>
      <c r="H15" t="s">
        <v>39</v>
      </c>
      <c r="I15" t="s">
        <v>40</v>
      </c>
      <c r="J15" t="s">
        <v>4545</v>
      </c>
      <c r="K15" t="s">
        <v>4546</v>
      </c>
      <c r="L15" t="s">
        <v>4561</v>
      </c>
      <c r="M15" t="s">
        <v>640</v>
      </c>
      <c r="N15" t="s">
        <v>641</v>
      </c>
      <c r="O15" t="s">
        <v>642</v>
      </c>
      <c r="P15" t="s">
        <v>642</v>
      </c>
      <c r="Q15" t="s">
        <v>643</v>
      </c>
      <c r="R15" t="s">
        <v>4548</v>
      </c>
    </row>
    <row r="16" spans="1:18">
      <c r="A16" t="s">
        <v>626</v>
      </c>
      <c r="B16" t="s">
        <v>4543</v>
      </c>
      <c r="C16" t="s">
        <v>625</v>
      </c>
      <c r="D16" t="s">
        <v>4544</v>
      </c>
      <c r="E16" t="s">
        <v>591</v>
      </c>
      <c r="F16" t="s">
        <v>37</v>
      </c>
      <c r="G16" t="s">
        <v>628</v>
      </c>
      <c r="H16" t="s">
        <v>39</v>
      </c>
      <c r="I16" t="s">
        <v>40</v>
      </c>
      <c r="J16" t="s">
        <v>4545</v>
      </c>
      <c r="K16" t="s">
        <v>4546</v>
      </c>
      <c r="L16" t="s">
        <v>4562</v>
      </c>
      <c r="M16" t="s">
        <v>631</v>
      </c>
      <c r="N16" t="s">
        <v>632</v>
      </c>
      <c r="O16" t="s">
        <v>633</v>
      </c>
      <c r="P16" t="s">
        <v>633</v>
      </c>
      <c r="Q16" t="s">
        <v>634</v>
      </c>
      <c r="R16" t="s">
        <v>4548</v>
      </c>
    </row>
    <row r="17" spans="1:18">
      <c r="A17" t="s">
        <v>438</v>
      </c>
      <c r="B17" t="s">
        <v>4543</v>
      </c>
      <c r="C17" t="s">
        <v>618</v>
      </c>
      <c r="D17" t="s">
        <v>4544</v>
      </c>
      <c r="E17" t="s">
        <v>591</v>
      </c>
      <c r="F17" t="s">
        <v>221</v>
      </c>
      <c r="G17" t="s">
        <v>619</v>
      </c>
      <c r="H17" t="s">
        <v>39</v>
      </c>
      <c r="I17" t="s">
        <v>40</v>
      </c>
      <c r="J17" t="s">
        <v>4545</v>
      </c>
      <c r="K17" t="s">
        <v>4546</v>
      </c>
      <c r="L17" t="s">
        <v>4563</v>
      </c>
      <c r="M17" t="s">
        <v>622</v>
      </c>
      <c r="N17" t="s">
        <v>623</v>
      </c>
      <c r="O17" t="s">
        <v>624</v>
      </c>
      <c r="P17" t="s">
        <v>624</v>
      </c>
      <c r="Q17" t="s">
        <v>442</v>
      </c>
      <c r="R17" t="s">
        <v>4548</v>
      </c>
    </row>
    <row r="18" spans="1:18">
      <c r="A18" t="s">
        <v>676</v>
      </c>
      <c r="B18" t="s">
        <v>4543</v>
      </c>
      <c r="C18" t="s">
        <v>675</v>
      </c>
      <c r="D18" t="s">
        <v>4544</v>
      </c>
      <c r="E18" t="s">
        <v>591</v>
      </c>
      <c r="F18" t="s">
        <v>546</v>
      </c>
      <c r="G18" t="s">
        <v>678</v>
      </c>
      <c r="H18" t="s">
        <v>39</v>
      </c>
      <c r="I18" t="s">
        <v>40</v>
      </c>
      <c r="J18" t="s">
        <v>4545</v>
      </c>
      <c r="K18" t="s">
        <v>4546</v>
      </c>
      <c r="L18" t="s">
        <v>4564</v>
      </c>
      <c r="M18" t="s">
        <v>681</v>
      </c>
      <c r="N18" t="s">
        <v>682</v>
      </c>
      <c r="O18" t="s">
        <v>683</v>
      </c>
      <c r="P18" t="s">
        <v>683</v>
      </c>
      <c r="Q18" t="s">
        <v>684</v>
      </c>
      <c r="R18" t="s">
        <v>4548</v>
      </c>
    </row>
    <row r="19" spans="1:18">
      <c r="A19" t="s">
        <v>599</v>
      </c>
      <c r="B19" t="s">
        <v>4543</v>
      </c>
      <c r="C19" t="s">
        <v>598</v>
      </c>
      <c r="D19" t="s">
        <v>4544</v>
      </c>
      <c r="E19" t="s">
        <v>591</v>
      </c>
      <c r="F19" t="s">
        <v>600</v>
      </c>
      <c r="G19" t="s">
        <v>601</v>
      </c>
      <c r="H19" t="s">
        <v>39</v>
      </c>
      <c r="I19" t="s">
        <v>40</v>
      </c>
      <c r="J19" t="s">
        <v>4545</v>
      </c>
      <c r="K19" t="s">
        <v>4546</v>
      </c>
      <c r="L19" t="s">
        <v>4565</v>
      </c>
      <c r="M19" t="s">
        <v>604</v>
      </c>
      <c r="N19" t="s">
        <v>605</v>
      </c>
      <c r="O19" t="s">
        <v>606</v>
      </c>
      <c r="P19" t="s">
        <v>606</v>
      </c>
      <c r="Q19" t="s">
        <v>607</v>
      </c>
      <c r="R19" t="s">
        <v>4548</v>
      </c>
    </row>
    <row r="20" spans="1:18">
      <c r="A20" t="s">
        <v>667</v>
      </c>
      <c r="B20" t="s">
        <v>4543</v>
      </c>
      <c r="C20" t="s">
        <v>666</v>
      </c>
      <c r="D20" t="s">
        <v>4544</v>
      </c>
      <c r="E20" t="s">
        <v>591</v>
      </c>
      <c r="F20" t="s">
        <v>114</v>
      </c>
      <c r="G20" t="s">
        <v>668</v>
      </c>
      <c r="H20" t="s">
        <v>39</v>
      </c>
      <c r="I20" t="s">
        <v>40</v>
      </c>
      <c r="J20" t="s">
        <v>4545</v>
      </c>
      <c r="K20" t="s">
        <v>4546</v>
      </c>
      <c r="L20" t="s">
        <v>4566</v>
      </c>
      <c r="M20" t="s">
        <v>671</v>
      </c>
      <c r="N20" t="s">
        <v>672</v>
      </c>
      <c r="O20" t="s">
        <v>673</v>
      </c>
      <c r="P20" t="s">
        <v>673</v>
      </c>
      <c r="Q20" t="s">
        <v>674</v>
      </c>
      <c r="R20" t="s">
        <v>4548</v>
      </c>
    </row>
    <row r="21" spans="1:18">
      <c r="A21" t="s">
        <v>599</v>
      </c>
      <c r="B21" t="s">
        <v>4543</v>
      </c>
      <c r="C21" t="s">
        <v>659</v>
      </c>
      <c r="D21" t="s">
        <v>4544</v>
      </c>
      <c r="E21" t="s">
        <v>591</v>
      </c>
      <c r="F21" t="s">
        <v>660</v>
      </c>
      <c r="G21" t="s">
        <v>601</v>
      </c>
      <c r="H21" t="s">
        <v>39</v>
      </c>
      <c r="I21" t="s">
        <v>40</v>
      </c>
      <c r="J21" t="s">
        <v>4545</v>
      </c>
      <c r="K21" t="s">
        <v>4546</v>
      </c>
      <c r="L21" t="s">
        <v>4567</v>
      </c>
      <c r="M21" t="s">
        <v>663</v>
      </c>
      <c r="N21" t="s">
        <v>664</v>
      </c>
      <c r="O21" t="s">
        <v>665</v>
      </c>
      <c r="P21" t="s">
        <v>665</v>
      </c>
      <c r="Q21" t="s">
        <v>607</v>
      </c>
      <c r="R21" t="s">
        <v>4548</v>
      </c>
    </row>
    <row r="22" spans="1:18">
      <c r="A22" t="s">
        <v>927</v>
      </c>
      <c r="B22" t="s">
        <v>4543</v>
      </c>
      <c r="C22" t="s">
        <v>1700</v>
      </c>
      <c r="D22" t="s">
        <v>4544</v>
      </c>
      <c r="E22" t="s">
        <v>1643</v>
      </c>
      <c r="F22" t="s">
        <v>1701</v>
      </c>
      <c r="G22" t="s">
        <v>1702</v>
      </c>
      <c r="H22" t="s">
        <v>39</v>
      </c>
      <c r="I22" t="s">
        <v>40</v>
      </c>
      <c r="J22" t="s">
        <v>4545</v>
      </c>
      <c r="K22" t="s">
        <v>4546</v>
      </c>
      <c r="L22" t="s">
        <v>4568</v>
      </c>
      <c r="M22" t="s">
        <v>1705</v>
      </c>
      <c r="N22" t="s">
        <v>1706</v>
      </c>
      <c r="O22" t="s">
        <v>1707</v>
      </c>
      <c r="P22" t="s">
        <v>1707</v>
      </c>
      <c r="Q22" t="s">
        <v>933</v>
      </c>
      <c r="R22" t="s">
        <v>4548</v>
      </c>
    </row>
    <row r="23" spans="1:18">
      <c r="A23" t="s">
        <v>3715</v>
      </c>
      <c r="B23" t="s">
        <v>4543</v>
      </c>
      <c r="C23" t="s">
        <v>3792</v>
      </c>
      <c r="D23" t="s">
        <v>4544</v>
      </c>
      <c r="E23" t="s">
        <v>3695</v>
      </c>
      <c r="F23" t="s">
        <v>3716</v>
      </c>
      <c r="G23" t="s">
        <v>3793</v>
      </c>
      <c r="H23" t="s">
        <v>39</v>
      </c>
      <c r="I23" t="s">
        <v>40</v>
      </c>
      <c r="J23" t="s">
        <v>4545</v>
      </c>
      <c r="K23" t="s">
        <v>4546</v>
      </c>
      <c r="L23" t="s">
        <v>4569</v>
      </c>
      <c r="M23" t="s">
        <v>3794</v>
      </c>
      <c r="N23" t="s">
        <v>3795</v>
      </c>
      <c r="O23" t="s">
        <v>3796</v>
      </c>
      <c r="P23" t="s">
        <v>3796</v>
      </c>
      <c r="Q23" t="s">
        <v>3723</v>
      </c>
      <c r="R23" t="s">
        <v>4548</v>
      </c>
    </row>
    <row r="24" spans="1:18">
      <c r="A24" t="s">
        <v>626</v>
      </c>
      <c r="B24" t="s">
        <v>4543</v>
      </c>
      <c r="C24" t="s">
        <v>700</v>
      </c>
      <c r="D24" t="s">
        <v>4544</v>
      </c>
      <c r="E24" t="s">
        <v>591</v>
      </c>
      <c r="F24" t="s">
        <v>37</v>
      </c>
      <c r="G24" t="s">
        <v>701</v>
      </c>
      <c r="H24" t="s">
        <v>39</v>
      </c>
      <c r="I24" t="s">
        <v>40</v>
      </c>
      <c r="J24" t="s">
        <v>4545</v>
      </c>
      <c r="K24" t="s">
        <v>4546</v>
      </c>
      <c r="L24" t="s">
        <v>4562</v>
      </c>
      <c r="M24" t="s">
        <v>631</v>
      </c>
      <c r="N24" t="s">
        <v>632</v>
      </c>
      <c r="O24" t="s">
        <v>702</v>
      </c>
      <c r="P24" t="s">
        <v>702</v>
      </c>
      <c r="Q24" t="s">
        <v>634</v>
      </c>
      <c r="R24" t="s">
        <v>4548</v>
      </c>
    </row>
    <row r="25" spans="1:18">
      <c r="A25" t="s">
        <v>103</v>
      </c>
      <c r="B25" t="s">
        <v>4543</v>
      </c>
      <c r="C25" t="s">
        <v>265</v>
      </c>
      <c r="D25" t="s">
        <v>4544</v>
      </c>
      <c r="E25" t="s">
        <v>36</v>
      </c>
      <c r="F25" t="s">
        <v>105</v>
      </c>
      <c r="G25" t="s">
        <v>266</v>
      </c>
      <c r="H25" t="s">
        <v>39</v>
      </c>
      <c r="I25" t="s">
        <v>40</v>
      </c>
      <c r="J25" t="s">
        <v>4545</v>
      </c>
      <c r="K25" t="s">
        <v>4546</v>
      </c>
      <c r="L25" t="s">
        <v>4554</v>
      </c>
      <c r="M25" t="s">
        <v>43</v>
      </c>
      <c r="N25" t="s">
        <v>44</v>
      </c>
      <c r="O25" t="s">
        <v>267</v>
      </c>
      <c r="P25" t="s">
        <v>267</v>
      </c>
      <c r="Q25" t="s">
        <v>110</v>
      </c>
      <c r="R25" t="s">
        <v>4548</v>
      </c>
    </row>
    <row r="26" spans="1:18">
      <c r="A26" t="s">
        <v>653</v>
      </c>
      <c r="B26" t="s">
        <v>4543</v>
      </c>
      <c r="C26" t="s">
        <v>652</v>
      </c>
      <c r="D26" t="s">
        <v>4544</v>
      </c>
      <c r="E26" t="s">
        <v>591</v>
      </c>
      <c r="F26" t="s">
        <v>180</v>
      </c>
      <c r="G26" t="s">
        <v>654</v>
      </c>
      <c r="H26" t="s">
        <v>39</v>
      </c>
      <c r="I26" t="s">
        <v>40</v>
      </c>
      <c r="J26" t="s">
        <v>4545</v>
      </c>
      <c r="K26" t="s">
        <v>4546</v>
      </c>
      <c r="L26" t="s">
        <v>4570</v>
      </c>
      <c r="M26" t="s">
        <v>655</v>
      </c>
      <c r="N26" t="s">
        <v>656</v>
      </c>
      <c r="O26" t="s">
        <v>657</v>
      </c>
      <c r="P26" t="s">
        <v>657</v>
      </c>
      <c r="Q26" t="s">
        <v>658</v>
      </c>
      <c r="R26" t="s">
        <v>4548</v>
      </c>
    </row>
    <row r="27" spans="1:18">
      <c r="A27" t="s">
        <v>3715</v>
      </c>
      <c r="B27" t="s">
        <v>4543</v>
      </c>
      <c r="C27" t="s">
        <v>3714</v>
      </c>
      <c r="D27" t="s">
        <v>4544</v>
      </c>
      <c r="E27" t="s">
        <v>3685</v>
      </c>
      <c r="F27" t="s">
        <v>3716</v>
      </c>
      <c r="G27" t="s">
        <v>3717</v>
      </c>
      <c r="H27" t="s">
        <v>85</v>
      </c>
      <c r="I27" t="s">
        <v>40</v>
      </c>
      <c r="J27" t="s">
        <v>4545</v>
      </c>
      <c r="K27" t="s">
        <v>4546</v>
      </c>
      <c r="L27" t="s">
        <v>4571</v>
      </c>
      <c r="M27" t="s">
        <v>3720</v>
      </c>
      <c r="N27" t="s">
        <v>3721</v>
      </c>
      <c r="O27" t="s">
        <v>3722</v>
      </c>
      <c r="P27" t="s">
        <v>3722</v>
      </c>
      <c r="Q27" t="s">
        <v>3723</v>
      </c>
      <c r="R27" t="s">
        <v>4548</v>
      </c>
    </row>
    <row r="28" spans="1:18">
      <c r="A28" t="s">
        <v>1114</v>
      </c>
      <c r="B28" t="s">
        <v>4543</v>
      </c>
      <c r="C28" t="s">
        <v>1113</v>
      </c>
      <c r="D28" t="s">
        <v>4544</v>
      </c>
      <c r="E28" t="s">
        <v>591</v>
      </c>
      <c r="F28" t="s">
        <v>373</v>
      </c>
      <c r="G28" t="s">
        <v>1116</v>
      </c>
      <c r="H28" t="s">
        <v>39</v>
      </c>
      <c r="I28" t="s">
        <v>40</v>
      </c>
      <c r="J28" t="s">
        <v>4545</v>
      </c>
      <c r="K28" t="s">
        <v>4546</v>
      </c>
      <c r="L28" t="s">
        <v>4572</v>
      </c>
      <c r="M28" t="s">
        <v>1117</v>
      </c>
      <c r="N28" t="s">
        <v>1118</v>
      </c>
      <c r="O28" t="s">
        <v>1119</v>
      </c>
      <c r="P28" t="s">
        <v>1119</v>
      </c>
      <c r="Q28" t="s">
        <v>1120</v>
      </c>
      <c r="R28" t="s">
        <v>4548</v>
      </c>
    </row>
    <row r="29" spans="1:18">
      <c r="A29" t="s">
        <v>1674</v>
      </c>
      <c r="B29" t="s">
        <v>4543</v>
      </c>
      <c r="C29" t="s">
        <v>1673</v>
      </c>
      <c r="D29" t="s">
        <v>4544</v>
      </c>
      <c r="E29" t="s">
        <v>1643</v>
      </c>
      <c r="F29" t="s">
        <v>1675</v>
      </c>
      <c r="G29" t="s">
        <v>1676</v>
      </c>
      <c r="H29" t="s">
        <v>39</v>
      </c>
      <c r="I29" t="s">
        <v>40</v>
      </c>
      <c r="J29" t="s">
        <v>4545</v>
      </c>
      <c r="K29" t="s">
        <v>4546</v>
      </c>
      <c r="L29" t="s">
        <v>4553</v>
      </c>
      <c r="M29" t="s">
        <v>65</v>
      </c>
      <c r="N29" t="s">
        <v>66</v>
      </c>
      <c r="O29" t="s">
        <v>1677</v>
      </c>
      <c r="P29" t="s">
        <v>1677</v>
      </c>
      <c r="Q29" t="s">
        <v>1678</v>
      </c>
      <c r="R29" t="s">
        <v>4548</v>
      </c>
    </row>
    <row r="30" spans="1:18">
      <c r="A30" t="s">
        <v>438</v>
      </c>
      <c r="B30" t="s">
        <v>4543</v>
      </c>
      <c r="C30" t="s">
        <v>1340</v>
      </c>
      <c r="D30" t="s">
        <v>4544</v>
      </c>
      <c r="E30" t="s">
        <v>1341</v>
      </c>
      <c r="F30" t="s">
        <v>221</v>
      </c>
      <c r="G30" t="s">
        <v>1342</v>
      </c>
      <c r="H30" t="s">
        <v>39</v>
      </c>
      <c r="I30" t="s">
        <v>40</v>
      </c>
      <c r="J30" t="s">
        <v>4545</v>
      </c>
      <c r="K30" t="s">
        <v>4546</v>
      </c>
      <c r="L30" t="s">
        <v>4573</v>
      </c>
      <c r="M30" t="s">
        <v>1343</v>
      </c>
      <c r="N30" t="s">
        <v>1344</v>
      </c>
      <c r="O30" t="s">
        <v>1345</v>
      </c>
      <c r="P30" t="s">
        <v>1345</v>
      </c>
      <c r="Q30" t="s">
        <v>442</v>
      </c>
      <c r="R30" t="s">
        <v>4548</v>
      </c>
    </row>
    <row r="31" spans="1:18">
      <c r="A31" t="s">
        <v>1642</v>
      </c>
      <c r="B31" t="s">
        <v>4543</v>
      </c>
      <c r="C31" t="s">
        <v>1641</v>
      </c>
      <c r="D31" t="s">
        <v>4544</v>
      </c>
      <c r="E31" t="s">
        <v>1643</v>
      </c>
      <c r="F31" t="s">
        <v>221</v>
      </c>
      <c r="G31" t="s">
        <v>1644</v>
      </c>
      <c r="H31" t="s">
        <v>39</v>
      </c>
      <c r="I31" t="s">
        <v>40</v>
      </c>
      <c r="J31" t="s">
        <v>4545</v>
      </c>
      <c r="K31" t="s">
        <v>4546</v>
      </c>
      <c r="L31" t="s">
        <v>4574</v>
      </c>
      <c r="M31" t="s">
        <v>1647</v>
      </c>
      <c r="N31" t="s">
        <v>1648</v>
      </c>
      <c r="O31" t="s">
        <v>1649</v>
      </c>
      <c r="P31" t="s">
        <v>1649</v>
      </c>
      <c r="Q31" t="s">
        <v>1650</v>
      </c>
      <c r="R31" t="s">
        <v>4548</v>
      </c>
    </row>
    <row r="32" spans="1:18">
      <c r="A32" t="s">
        <v>1347</v>
      </c>
      <c r="B32" t="s">
        <v>4543</v>
      </c>
      <c r="C32" t="s">
        <v>1346</v>
      </c>
      <c r="D32" t="s">
        <v>4544</v>
      </c>
      <c r="E32" t="s">
        <v>1341</v>
      </c>
      <c r="F32" t="s">
        <v>72</v>
      </c>
      <c r="G32" t="s">
        <v>1349</v>
      </c>
      <c r="H32" t="s">
        <v>39</v>
      </c>
      <c r="I32" t="s">
        <v>40</v>
      </c>
      <c r="J32" t="s">
        <v>4545</v>
      </c>
      <c r="K32" t="s">
        <v>4546</v>
      </c>
      <c r="L32" t="s">
        <v>4575</v>
      </c>
      <c r="M32" t="s">
        <v>1350</v>
      </c>
      <c r="N32" t="s">
        <v>1351</v>
      </c>
      <c r="O32" t="s">
        <v>1352</v>
      </c>
      <c r="P32" t="s">
        <v>1352</v>
      </c>
      <c r="Q32" t="s">
        <v>1353</v>
      </c>
      <c r="R32" t="s">
        <v>4548</v>
      </c>
    </row>
    <row r="33" spans="1:18">
      <c r="A33" t="s">
        <v>1652</v>
      </c>
      <c r="B33" t="s">
        <v>4543</v>
      </c>
      <c r="C33" t="s">
        <v>1651</v>
      </c>
      <c r="D33" t="s">
        <v>4544</v>
      </c>
      <c r="E33" t="s">
        <v>1643</v>
      </c>
      <c r="F33" t="s">
        <v>1653</v>
      </c>
      <c r="G33" t="s">
        <v>1654</v>
      </c>
      <c r="H33" t="s">
        <v>39</v>
      </c>
      <c r="I33" t="s">
        <v>40</v>
      </c>
      <c r="J33" t="s">
        <v>4545</v>
      </c>
      <c r="K33" t="s">
        <v>4546</v>
      </c>
      <c r="L33" t="s">
        <v>4576</v>
      </c>
      <c r="M33" t="s">
        <v>1657</v>
      </c>
      <c r="N33" t="s">
        <v>1658</v>
      </c>
      <c r="O33" t="s">
        <v>1659</v>
      </c>
      <c r="P33" t="s">
        <v>1659</v>
      </c>
      <c r="Q33" t="s">
        <v>1660</v>
      </c>
      <c r="R33" t="s">
        <v>4548</v>
      </c>
    </row>
    <row r="34" spans="1:18">
      <c r="A34" t="s">
        <v>531</v>
      </c>
      <c r="B34" t="s">
        <v>4543</v>
      </c>
      <c r="C34" t="s">
        <v>3803</v>
      </c>
      <c r="D34" t="s">
        <v>4544</v>
      </c>
      <c r="E34" t="s">
        <v>3685</v>
      </c>
      <c r="F34" t="s">
        <v>532</v>
      </c>
      <c r="G34" t="s">
        <v>3804</v>
      </c>
      <c r="H34" t="s">
        <v>85</v>
      </c>
      <c r="I34" t="s">
        <v>40</v>
      </c>
      <c r="J34" t="s">
        <v>4545</v>
      </c>
      <c r="K34" t="s">
        <v>4546</v>
      </c>
      <c r="L34" t="s">
        <v>4577</v>
      </c>
      <c r="M34" t="s">
        <v>3807</v>
      </c>
      <c r="N34" t="s">
        <v>3808</v>
      </c>
      <c r="O34" t="s">
        <v>3809</v>
      </c>
      <c r="P34" t="s">
        <v>3809</v>
      </c>
      <c r="Q34" t="s">
        <v>537</v>
      </c>
      <c r="R34" t="s">
        <v>4548</v>
      </c>
    </row>
    <row r="35" spans="1:18">
      <c r="A35" t="s">
        <v>520</v>
      </c>
      <c r="B35" t="s">
        <v>4543</v>
      </c>
      <c r="C35" t="s">
        <v>1668</v>
      </c>
      <c r="D35" t="s">
        <v>4544</v>
      </c>
      <c r="E35" t="s">
        <v>1643</v>
      </c>
      <c r="F35" t="s">
        <v>521</v>
      </c>
      <c r="G35" t="s">
        <v>1669</v>
      </c>
      <c r="H35" t="s">
        <v>39</v>
      </c>
      <c r="I35" t="s">
        <v>40</v>
      </c>
      <c r="J35" t="s">
        <v>4545</v>
      </c>
      <c r="K35" t="s">
        <v>4546</v>
      </c>
      <c r="L35" t="s">
        <v>4578</v>
      </c>
      <c r="M35" t="s">
        <v>1670</v>
      </c>
      <c r="N35" t="s">
        <v>1671</v>
      </c>
      <c r="O35" t="s">
        <v>1672</v>
      </c>
      <c r="P35" t="s">
        <v>1672</v>
      </c>
      <c r="Q35" t="s">
        <v>526</v>
      </c>
      <c r="R35" t="s">
        <v>4548</v>
      </c>
    </row>
    <row r="36" spans="1:18">
      <c r="A36" t="s">
        <v>1716</v>
      </c>
      <c r="B36" t="s">
        <v>4543</v>
      </c>
      <c r="C36" t="s">
        <v>1715</v>
      </c>
      <c r="D36" t="s">
        <v>4544</v>
      </c>
      <c r="E36" t="s">
        <v>1643</v>
      </c>
      <c r="F36" t="s">
        <v>1717</v>
      </c>
      <c r="G36" t="s">
        <v>1718</v>
      </c>
      <c r="H36" t="s">
        <v>39</v>
      </c>
      <c r="I36" t="s">
        <v>40</v>
      </c>
      <c r="J36" t="s">
        <v>4545</v>
      </c>
      <c r="K36" t="s">
        <v>4546</v>
      </c>
      <c r="L36" t="s">
        <v>4562</v>
      </c>
      <c r="M36" t="s">
        <v>631</v>
      </c>
      <c r="N36" t="s">
        <v>632</v>
      </c>
      <c r="O36" t="s">
        <v>1719</v>
      </c>
      <c r="P36" t="s">
        <v>1719</v>
      </c>
      <c r="Q36" t="s">
        <v>1720</v>
      </c>
      <c r="R36" t="s">
        <v>4548</v>
      </c>
    </row>
    <row r="37" spans="1:18">
      <c r="A37" t="s">
        <v>1662</v>
      </c>
      <c r="B37" t="s">
        <v>4543</v>
      </c>
      <c r="C37" t="s">
        <v>1661</v>
      </c>
      <c r="D37" t="s">
        <v>4544</v>
      </c>
      <c r="E37" t="s">
        <v>1643</v>
      </c>
      <c r="F37" t="s">
        <v>114</v>
      </c>
      <c r="G37" t="s">
        <v>1663</v>
      </c>
      <c r="H37" t="s">
        <v>39</v>
      </c>
      <c r="I37" t="s">
        <v>40</v>
      </c>
      <c r="J37" t="s">
        <v>4545</v>
      </c>
      <c r="K37" t="s">
        <v>4546</v>
      </c>
      <c r="L37" t="s">
        <v>4579</v>
      </c>
      <c r="M37" t="s">
        <v>1664</v>
      </c>
      <c r="N37" t="s">
        <v>1665</v>
      </c>
      <c r="O37" t="s">
        <v>1666</v>
      </c>
      <c r="P37" t="s">
        <v>1666</v>
      </c>
      <c r="Q37" t="s">
        <v>1667</v>
      </c>
      <c r="R37" t="s">
        <v>4548</v>
      </c>
    </row>
    <row r="38" spans="1:18">
      <c r="A38" t="s">
        <v>599</v>
      </c>
      <c r="B38" t="s">
        <v>4543</v>
      </c>
      <c r="C38" t="s">
        <v>1688</v>
      </c>
      <c r="D38" t="s">
        <v>4544</v>
      </c>
      <c r="E38" t="s">
        <v>1643</v>
      </c>
      <c r="F38" t="s">
        <v>230</v>
      </c>
      <c r="G38" t="s">
        <v>1689</v>
      </c>
      <c r="H38" t="s">
        <v>39</v>
      </c>
      <c r="I38" t="s">
        <v>40</v>
      </c>
      <c r="J38" t="s">
        <v>4545</v>
      </c>
      <c r="K38" t="s">
        <v>4546</v>
      </c>
      <c r="L38" t="s">
        <v>4580</v>
      </c>
      <c r="M38" t="s">
        <v>1692</v>
      </c>
      <c r="N38" t="s">
        <v>1693</v>
      </c>
      <c r="O38" t="s">
        <v>1694</v>
      </c>
      <c r="P38" t="s">
        <v>1694</v>
      </c>
      <c r="Q38" t="s">
        <v>607</v>
      </c>
      <c r="R38" t="s">
        <v>4548</v>
      </c>
    </row>
    <row r="39" spans="1:18">
      <c r="A39" t="s">
        <v>1680</v>
      </c>
      <c r="B39" t="s">
        <v>4543</v>
      </c>
      <c r="C39" t="s">
        <v>1679</v>
      </c>
      <c r="D39" t="s">
        <v>4544</v>
      </c>
      <c r="E39" t="s">
        <v>1643</v>
      </c>
      <c r="F39" t="s">
        <v>37</v>
      </c>
      <c r="G39" t="s">
        <v>1681</v>
      </c>
      <c r="H39" t="s">
        <v>39</v>
      </c>
      <c r="I39" t="s">
        <v>40</v>
      </c>
      <c r="J39" t="s">
        <v>4545</v>
      </c>
      <c r="K39" t="s">
        <v>4546</v>
      </c>
      <c r="L39" t="s">
        <v>4581</v>
      </c>
      <c r="M39" t="s">
        <v>1684</v>
      </c>
      <c r="N39" t="s">
        <v>1685</v>
      </c>
      <c r="O39" t="s">
        <v>1686</v>
      </c>
      <c r="P39" t="s">
        <v>1686</v>
      </c>
      <c r="Q39" t="s">
        <v>1687</v>
      </c>
      <c r="R39" t="s">
        <v>4548</v>
      </c>
    </row>
    <row r="40" spans="1:18">
      <c r="A40" t="s">
        <v>2805</v>
      </c>
      <c r="B40" t="s">
        <v>4543</v>
      </c>
      <c r="C40" t="s">
        <v>2804</v>
      </c>
      <c r="D40" t="s">
        <v>4544</v>
      </c>
      <c r="E40" t="s">
        <v>2686</v>
      </c>
      <c r="F40" t="s">
        <v>2806</v>
      </c>
      <c r="G40" t="s">
        <v>2807</v>
      </c>
      <c r="H40" t="s">
        <v>39</v>
      </c>
      <c r="I40" t="s">
        <v>40</v>
      </c>
      <c r="J40" t="s">
        <v>4545</v>
      </c>
      <c r="K40" t="s">
        <v>4546</v>
      </c>
      <c r="L40" t="s">
        <v>4570</v>
      </c>
      <c r="M40" t="s">
        <v>655</v>
      </c>
      <c r="N40" t="s">
        <v>656</v>
      </c>
      <c r="O40" t="s">
        <v>2808</v>
      </c>
      <c r="P40" t="s">
        <v>2808</v>
      </c>
      <c r="Q40" t="s">
        <v>2809</v>
      </c>
      <c r="R40" t="s">
        <v>4548</v>
      </c>
    </row>
    <row r="41" spans="1:18">
      <c r="A41" t="s">
        <v>461</v>
      </c>
      <c r="B41" t="s">
        <v>4543</v>
      </c>
      <c r="C41" t="s">
        <v>1695</v>
      </c>
      <c r="D41" t="s">
        <v>4544</v>
      </c>
      <c r="E41" t="s">
        <v>1643</v>
      </c>
      <c r="F41" t="s">
        <v>750</v>
      </c>
      <c r="G41" t="s">
        <v>1696</v>
      </c>
      <c r="H41" t="s">
        <v>39</v>
      </c>
      <c r="I41" t="s">
        <v>40</v>
      </c>
      <c r="J41" t="s">
        <v>4545</v>
      </c>
      <c r="K41" t="s">
        <v>4546</v>
      </c>
      <c r="L41" t="s">
        <v>4582</v>
      </c>
      <c r="M41" t="s">
        <v>1697</v>
      </c>
      <c r="N41" t="s">
        <v>1698</v>
      </c>
      <c r="O41" t="s">
        <v>1699</v>
      </c>
      <c r="P41" t="s">
        <v>1699</v>
      </c>
      <c r="Q41" t="s">
        <v>466</v>
      </c>
      <c r="R41" t="s">
        <v>4548</v>
      </c>
    </row>
    <row r="42" spans="1:18">
      <c r="A42" t="s">
        <v>2317</v>
      </c>
      <c r="B42" t="s">
        <v>4543</v>
      </c>
      <c r="C42" t="s">
        <v>2316</v>
      </c>
      <c r="D42" t="s">
        <v>4544</v>
      </c>
      <c r="E42" t="s">
        <v>2318</v>
      </c>
      <c r="F42" t="s">
        <v>720</v>
      </c>
      <c r="G42" t="s">
        <v>2319</v>
      </c>
      <c r="H42" t="s">
        <v>85</v>
      </c>
      <c r="I42" t="s">
        <v>40</v>
      </c>
      <c r="J42" t="s">
        <v>4545</v>
      </c>
      <c r="K42" t="s">
        <v>4546</v>
      </c>
      <c r="L42" t="s">
        <v>4583</v>
      </c>
      <c r="M42" t="s">
        <v>2322</v>
      </c>
      <c r="N42" t="s">
        <v>2323</v>
      </c>
      <c r="O42" t="s">
        <v>2324</v>
      </c>
      <c r="P42" t="s">
        <v>2324</v>
      </c>
      <c r="Q42" t="s">
        <v>2325</v>
      </c>
      <c r="R42" t="s">
        <v>4548</v>
      </c>
    </row>
    <row r="43" spans="1:18">
      <c r="A43" t="s">
        <v>860</v>
      </c>
      <c r="B43" t="s">
        <v>4543</v>
      </c>
      <c r="C43" t="s">
        <v>2738</v>
      </c>
      <c r="D43" t="s">
        <v>4544</v>
      </c>
      <c r="E43" t="s">
        <v>2686</v>
      </c>
      <c r="F43" t="s">
        <v>720</v>
      </c>
      <c r="G43" t="s">
        <v>2739</v>
      </c>
      <c r="H43" t="s">
        <v>39</v>
      </c>
      <c r="I43" t="s">
        <v>40</v>
      </c>
      <c r="J43" t="s">
        <v>4545</v>
      </c>
      <c r="K43" t="s">
        <v>4546</v>
      </c>
      <c r="L43" t="s">
        <v>4584</v>
      </c>
      <c r="M43" t="s">
        <v>2740</v>
      </c>
      <c r="N43" t="s">
        <v>2741</v>
      </c>
      <c r="O43" t="s">
        <v>2742</v>
      </c>
      <c r="P43" t="s">
        <v>2742</v>
      </c>
      <c r="Q43" t="s">
        <v>864</v>
      </c>
      <c r="R43" t="s">
        <v>4548</v>
      </c>
    </row>
    <row r="44" spans="1:18">
      <c r="A44" t="s">
        <v>1709</v>
      </c>
      <c r="B44" t="s">
        <v>4543</v>
      </c>
      <c r="C44" t="s">
        <v>1708</v>
      </c>
      <c r="D44" t="s">
        <v>4544</v>
      </c>
      <c r="E44" t="s">
        <v>1643</v>
      </c>
      <c r="F44" t="s">
        <v>37</v>
      </c>
      <c r="G44" t="s">
        <v>1710</v>
      </c>
      <c r="H44" t="s">
        <v>39</v>
      </c>
      <c r="I44" t="s">
        <v>40</v>
      </c>
      <c r="J44" t="s">
        <v>4545</v>
      </c>
      <c r="K44" t="s">
        <v>4546</v>
      </c>
      <c r="L44" t="s">
        <v>4585</v>
      </c>
      <c r="M44" t="s">
        <v>1711</v>
      </c>
      <c r="N44" t="s">
        <v>1712</v>
      </c>
      <c r="O44" t="s">
        <v>1713</v>
      </c>
      <c r="P44" t="s">
        <v>1713</v>
      </c>
      <c r="Q44" t="s">
        <v>1714</v>
      </c>
      <c r="R44" t="s">
        <v>4548</v>
      </c>
    </row>
    <row r="45" spans="1:18">
      <c r="A45" t="s">
        <v>1709</v>
      </c>
      <c r="B45" t="s">
        <v>4543</v>
      </c>
      <c r="C45" t="s">
        <v>1721</v>
      </c>
      <c r="D45" t="s">
        <v>4544</v>
      </c>
      <c r="E45" t="s">
        <v>1643</v>
      </c>
      <c r="F45" t="s">
        <v>114</v>
      </c>
      <c r="G45" t="s">
        <v>1710</v>
      </c>
      <c r="H45" t="s">
        <v>39</v>
      </c>
      <c r="I45" t="s">
        <v>40</v>
      </c>
      <c r="J45" t="s">
        <v>4545</v>
      </c>
      <c r="K45" t="s">
        <v>4546</v>
      </c>
      <c r="L45" t="s">
        <v>4586</v>
      </c>
      <c r="M45" t="s">
        <v>1722</v>
      </c>
      <c r="N45" t="s">
        <v>1723</v>
      </c>
      <c r="O45" t="s">
        <v>1724</v>
      </c>
      <c r="P45" t="s">
        <v>1724</v>
      </c>
      <c r="Q45" t="s">
        <v>1714</v>
      </c>
      <c r="R45" t="s">
        <v>4548</v>
      </c>
    </row>
    <row r="46" spans="1:18">
      <c r="A46" t="s">
        <v>315</v>
      </c>
      <c r="B46" t="s">
        <v>4543</v>
      </c>
      <c r="C46" t="s">
        <v>314</v>
      </c>
      <c r="D46" t="s">
        <v>4544</v>
      </c>
      <c r="E46" t="s">
        <v>36</v>
      </c>
      <c r="F46" t="s">
        <v>37</v>
      </c>
      <c r="G46" t="s">
        <v>316</v>
      </c>
      <c r="H46" t="s">
        <v>39</v>
      </c>
      <c r="I46" t="s">
        <v>40</v>
      </c>
      <c r="J46" t="s">
        <v>4545</v>
      </c>
      <c r="K46" t="s">
        <v>4546</v>
      </c>
      <c r="L46" t="s">
        <v>4587</v>
      </c>
      <c r="M46" t="s">
        <v>319</v>
      </c>
      <c r="N46" t="s">
        <v>320</v>
      </c>
      <c r="O46" t="s">
        <v>321</v>
      </c>
      <c r="P46" t="s">
        <v>321</v>
      </c>
      <c r="Q46" t="s">
        <v>322</v>
      </c>
      <c r="R46" t="s">
        <v>4548</v>
      </c>
    </row>
    <row r="47" spans="1:18">
      <c r="A47" t="s">
        <v>1860</v>
      </c>
      <c r="B47" t="s">
        <v>4543</v>
      </c>
      <c r="C47" t="s">
        <v>2176</v>
      </c>
      <c r="D47" t="s">
        <v>4544</v>
      </c>
      <c r="E47" t="s">
        <v>1643</v>
      </c>
      <c r="F47" t="s">
        <v>2177</v>
      </c>
      <c r="G47" t="s">
        <v>2178</v>
      </c>
      <c r="H47" t="s">
        <v>39</v>
      </c>
      <c r="I47" t="s">
        <v>40</v>
      </c>
      <c r="J47" t="s">
        <v>4545</v>
      </c>
      <c r="K47" t="s">
        <v>4546</v>
      </c>
      <c r="L47" t="s">
        <v>4579</v>
      </c>
      <c r="M47" t="s">
        <v>1664</v>
      </c>
      <c r="N47" t="s">
        <v>1665</v>
      </c>
      <c r="O47" t="s">
        <v>2179</v>
      </c>
      <c r="P47" t="s">
        <v>2179</v>
      </c>
      <c r="Q47" t="s">
        <v>1868</v>
      </c>
      <c r="R47" t="s">
        <v>4548</v>
      </c>
    </row>
    <row r="48" spans="1:18">
      <c r="A48" t="s">
        <v>927</v>
      </c>
      <c r="B48" t="s">
        <v>4543</v>
      </c>
      <c r="C48" t="s">
        <v>2765</v>
      </c>
      <c r="D48" t="s">
        <v>4544</v>
      </c>
      <c r="E48" t="s">
        <v>2686</v>
      </c>
      <c r="F48" t="s">
        <v>1016</v>
      </c>
      <c r="G48" t="s">
        <v>2766</v>
      </c>
      <c r="H48" t="s">
        <v>39</v>
      </c>
      <c r="I48" t="s">
        <v>40</v>
      </c>
      <c r="J48" t="s">
        <v>4545</v>
      </c>
      <c r="K48" t="s">
        <v>4546</v>
      </c>
      <c r="L48" t="s">
        <v>4588</v>
      </c>
      <c r="M48" t="s">
        <v>2767</v>
      </c>
      <c r="N48" t="s">
        <v>2768</v>
      </c>
      <c r="O48" t="s">
        <v>2769</v>
      </c>
      <c r="P48" t="s">
        <v>2769</v>
      </c>
      <c r="Q48" t="s">
        <v>933</v>
      </c>
      <c r="R48" t="s">
        <v>4548</v>
      </c>
    </row>
    <row r="49" spans="1:18">
      <c r="A49" t="s">
        <v>927</v>
      </c>
      <c r="B49" t="s">
        <v>4543</v>
      </c>
      <c r="C49" t="s">
        <v>2788</v>
      </c>
      <c r="D49" t="s">
        <v>4544</v>
      </c>
      <c r="E49" t="s">
        <v>2686</v>
      </c>
      <c r="F49" t="s">
        <v>1929</v>
      </c>
      <c r="G49" t="s">
        <v>2789</v>
      </c>
      <c r="H49" t="s">
        <v>39</v>
      </c>
      <c r="I49" t="s">
        <v>40</v>
      </c>
      <c r="J49" t="s">
        <v>4545</v>
      </c>
      <c r="K49" t="s">
        <v>4546</v>
      </c>
      <c r="L49" t="s">
        <v>4568</v>
      </c>
      <c r="M49" t="s">
        <v>1705</v>
      </c>
      <c r="N49" t="s">
        <v>1706</v>
      </c>
      <c r="O49" t="s">
        <v>2790</v>
      </c>
      <c r="P49" t="s">
        <v>2790</v>
      </c>
      <c r="Q49" t="s">
        <v>933</v>
      </c>
      <c r="R49" t="s">
        <v>4548</v>
      </c>
    </row>
    <row r="50" spans="1:18">
      <c r="A50" t="s">
        <v>854</v>
      </c>
      <c r="B50" t="s">
        <v>4543</v>
      </c>
      <c r="C50" t="s">
        <v>2329</v>
      </c>
      <c r="D50" t="s">
        <v>4544</v>
      </c>
      <c r="E50" t="s">
        <v>2287</v>
      </c>
      <c r="F50" t="s">
        <v>61</v>
      </c>
      <c r="G50" t="s">
        <v>2330</v>
      </c>
      <c r="H50" t="s">
        <v>39</v>
      </c>
      <c r="I50" t="s">
        <v>40</v>
      </c>
      <c r="J50" t="s">
        <v>4545</v>
      </c>
      <c r="K50" t="s">
        <v>4546</v>
      </c>
      <c r="L50" t="s">
        <v>4589</v>
      </c>
      <c r="M50" t="s">
        <v>2333</v>
      </c>
      <c r="N50" t="s">
        <v>2334</v>
      </c>
      <c r="O50" t="s">
        <v>2335</v>
      </c>
      <c r="P50" t="s">
        <v>2335</v>
      </c>
      <c r="Q50" t="s">
        <v>858</v>
      </c>
      <c r="R50" t="s">
        <v>4548</v>
      </c>
    </row>
    <row r="51" spans="1:18">
      <c r="A51" t="s">
        <v>2337</v>
      </c>
      <c r="B51" t="s">
        <v>4543</v>
      </c>
      <c r="C51" t="s">
        <v>2336</v>
      </c>
      <c r="D51" t="s">
        <v>4544</v>
      </c>
      <c r="E51" t="s">
        <v>2339</v>
      </c>
      <c r="F51" t="s">
        <v>180</v>
      </c>
      <c r="G51" t="s">
        <v>2340</v>
      </c>
      <c r="H51" t="s">
        <v>39</v>
      </c>
      <c r="I51" t="s">
        <v>40</v>
      </c>
      <c r="J51" t="s">
        <v>4545</v>
      </c>
      <c r="K51" t="s">
        <v>4546</v>
      </c>
      <c r="L51" t="s">
        <v>4590</v>
      </c>
      <c r="M51" t="s">
        <v>2344</v>
      </c>
      <c r="N51" t="s">
        <v>2345</v>
      </c>
      <c r="O51" t="s">
        <v>2346</v>
      </c>
      <c r="P51" t="s">
        <v>2346</v>
      </c>
      <c r="Q51" t="s">
        <v>2347</v>
      </c>
      <c r="R51" t="s">
        <v>4548</v>
      </c>
    </row>
    <row r="52" spans="1:18">
      <c r="A52" t="s">
        <v>2363</v>
      </c>
      <c r="B52" t="s">
        <v>4543</v>
      </c>
      <c r="C52" t="s">
        <v>2362</v>
      </c>
      <c r="D52" t="s">
        <v>4544</v>
      </c>
      <c r="E52" t="s">
        <v>2287</v>
      </c>
      <c r="F52" t="s">
        <v>114</v>
      </c>
      <c r="G52" t="s">
        <v>2364</v>
      </c>
      <c r="H52" t="s">
        <v>39</v>
      </c>
      <c r="I52" t="s">
        <v>40</v>
      </c>
      <c r="J52" t="s">
        <v>4545</v>
      </c>
      <c r="K52" t="s">
        <v>4546</v>
      </c>
      <c r="L52" t="s">
        <v>4591</v>
      </c>
      <c r="M52" t="s">
        <v>2365</v>
      </c>
      <c r="N52" t="s">
        <v>2366</v>
      </c>
      <c r="O52" t="s">
        <v>2367</v>
      </c>
      <c r="P52" t="s">
        <v>2367</v>
      </c>
      <c r="Q52" t="s">
        <v>2368</v>
      </c>
      <c r="R52" t="s">
        <v>4548</v>
      </c>
    </row>
    <row r="53" spans="1:18">
      <c r="A53" t="s">
        <v>2744</v>
      </c>
      <c r="B53" t="s">
        <v>4543</v>
      </c>
      <c r="C53" t="s">
        <v>2743</v>
      </c>
      <c r="D53" t="s">
        <v>4544</v>
      </c>
      <c r="E53" t="s">
        <v>2686</v>
      </c>
      <c r="F53" t="s">
        <v>37</v>
      </c>
      <c r="G53" t="s">
        <v>2745</v>
      </c>
      <c r="H53" t="s">
        <v>39</v>
      </c>
      <c r="I53" t="s">
        <v>40</v>
      </c>
      <c r="J53" t="s">
        <v>4545</v>
      </c>
      <c r="K53" t="s">
        <v>4546</v>
      </c>
      <c r="L53" t="s">
        <v>4558</v>
      </c>
      <c r="M53" t="s">
        <v>2224</v>
      </c>
      <c r="N53" t="s">
        <v>2748</v>
      </c>
      <c r="O53" t="s">
        <v>2749</v>
      </c>
      <c r="P53" t="s">
        <v>2749</v>
      </c>
      <c r="Q53" t="s">
        <v>2750</v>
      </c>
      <c r="R53" t="s">
        <v>4548</v>
      </c>
    </row>
    <row r="54" spans="1:18">
      <c r="A54" t="s">
        <v>2118</v>
      </c>
      <c r="B54" t="s">
        <v>4543</v>
      </c>
      <c r="C54" t="s">
        <v>2219</v>
      </c>
      <c r="D54" t="s">
        <v>4544</v>
      </c>
      <c r="E54" t="s">
        <v>1750</v>
      </c>
      <c r="F54" t="s">
        <v>2104</v>
      </c>
      <c r="G54" t="s">
        <v>2220</v>
      </c>
      <c r="H54" t="s">
        <v>39</v>
      </c>
      <c r="I54" t="s">
        <v>40</v>
      </c>
      <c r="J54" t="s">
        <v>4545</v>
      </c>
      <c r="K54" t="s">
        <v>4546</v>
      </c>
      <c r="L54" t="s">
        <v>4592</v>
      </c>
      <c r="M54" t="s">
        <v>2224</v>
      </c>
      <c r="N54" t="s">
        <v>2225</v>
      </c>
      <c r="O54" t="s">
        <v>2226</v>
      </c>
      <c r="P54" t="s">
        <v>2226</v>
      </c>
      <c r="Q54" t="s">
        <v>2123</v>
      </c>
      <c r="R54" t="s">
        <v>4548</v>
      </c>
    </row>
    <row r="55" spans="1:18">
      <c r="A55" t="s">
        <v>1860</v>
      </c>
      <c r="B55" t="s">
        <v>4543</v>
      </c>
      <c r="C55" t="s">
        <v>1859</v>
      </c>
      <c r="D55" t="s">
        <v>4544</v>
      </c>
      <c r="E55" t="s">
        <v>1643</v>
      </c>
      <c r="F55" t="s">
        <v>1861</v>
      </c>
      <c r="G55" t="s">
        <v>1862</v>
      </c>
      <c r="H55" t="s">
        <v>39</v>
      </c>
      <c r="I55" t="s">
        <v>40</v>
      </c>
      <c r="J55" t="s">
        <v>4545</v>
      </c>
      <c r="K55" t="s">
        <v>4546</v>
      </c>
      <c r="L55" t="s">
        <v>4593</v>
      </c>
      <c r="M55" t="s">
        <v>1865</v>
      </c>
      <c r="N55" t="s">
        <v>1866</v>
      </c>
      <c r="O55" t="s">
        <v>1867</v>
      </c>
      <c r="P55" t="s">
        <v>1867</v>
      </c>
      <c r="Q55" t="s">
        <v>1868</v>
      </c>
      <c r="R55" t="s">
        <v>4548</v>
      </c>
    </row>
    <row r="56" spans="1:18">
      <c r="A56" t="s">
        <v>2286</v>
      </c>
      <c r="B56" t="s">
        <v>4543</v>
      </c>
      <c r="C56" t="s">
        <v>2285</v>
      </c>
      <c r="D56" t="s">
        <v>4544</v>
      </c>
      <c r="E56" t="s">
        <v>2287</v>
      </c>
      <c r="F56" t="s">
        <v>2288</v>
      </c>
      <c r="G56" t="s">
        <v>2289</v>
      </c>
      <c r="H56" t="s">
        <v>39</v>
      </c>
      <c r="I56" t="s">
        <v>40</v>
      </c>
      <c r="J56" t="s">
        <v>4545</v>
      </c>
      <c r="K56" t="s">
        <v>4546</v>
      </c>
      <c r="L56" t="s">
        <v>4594</v>
      </c>
      <c r="M56" t="s">
        <v>2292</v>
      </c>
      <c r="N56" t="s">
        <v>2293</v>
      </c>
      <c r="O56" t="s">
        <v>2294</v>
      </c>
      <c r="P56" t="s">
        <v>2294</v>
      </c>
      <c r="Q56" t="s">
        <v>2295</v>
      </c>
      <c r="R56" t="s">
        <v>4548</v>
      </c>
    </row>
    <row r="57" spans="1:18">
      <c r="A57" t="s">
        <v>2211</v>
      </c>
      <c r="B57" t="s">
        <v>4543</v>
      </c>
      <c r="C57" t="s">
        <v>2210</v>
      </c>
      <c r="D57" t="s">
        <v>4544</v>
      </c>
      <c r="E57" t="s">
        <v>1643</v>
      </c>
      <c r="F57" t="s">
        <v>221</v>
      </c>
      <c r="G57" t="s">
        <v>2212</v>
      </c>
      <c r="H57" t="s">
        <v>39</v>
      </c>
      <c r="I57" t="s">
        <v>40</v>
      </c>
      <c r="J57" t="s">
        <v>4545</v>
      </c>
      <c r="K57" t="s">
        <v>4546</v>
      </c>
      <c r="L57" t="s">
        <v>4595</v>
      </c>
      <c r="M57" t="s">
        <v>2215</v>
      </c>
      <c r="N57" t="s">
        <v>2216</v>
      </c>
      <c r="O57" t="s">
        <v>2217</v>
      </c>
      <c r="P57" t="s">
        <v>2217</v>
      </c>
      <c r="Q57" t="s">
        <v>2218</v>
      </c>
      <c r="R57" t="s">
        <v>4548</v>
      </c>
    </row>
    <row r="58" spans="1:18">
      <c r="A58" t="s">
        <v>103</v>
      </c>
      <c r="B58" t="s">
        <v>4543</v>
      </c>
      <c r="C58" t="s">
        <v>2357</v>
      </c>
      <c r="D58" t="s">
        <v>4544</v>
      </c>
      <c r="E58" t="s">
        <v>2287</v>
      </c>
      <c r="F58" t="s">
        <v>405</v>
      </c>
      <c r="G58" t="s">
        <v>2358</v>
      </c>
      <c r="H58" t="s">
        <v>39</v>
      </c>
      <c r="I58" t="s">
        <v>40</v>
      </c>
      <c r="J58" t="s">
        <v>4545</v>
      </c>
      <c r="K58" t="s">
        <v>4546</v>
      </c>
      <c r="L58" t="s">
        <v>4596</v>
      </c>
      <c r="M58" t="s">
        <v>2359</v>
      </c>
      <c r="N58" t="s">
        <v>2360</v>
      </c>
      <c r="O58" t="s">
        <v>2361</v>
      </c>
      <c r="P58" t="s">
        <v>2361</v>
      </c>
      <c r="Q58" t="s">
        <v>110</v>
      </c>
      <c r="R58" t="s">
        <v>4548</v>
      </c>
    </row>
    <row r="59" spans="1:18">
      <c r="A59" t="s">
        <v>2349</v>
      </c>
      <c r="B59" t="s">
        <v>4543</v>
      </c>
      <c r="C59" t="s">
        <v>2348</v>
      </c>
      <c r="D59" t="s">
        <v>4544</v>
      </c>
      <c r="E59" t="s">
        <v>2287</v>
      </c>
      <c r="F59" t="s">
        <v>72</v>
      </c>
      <c r="G59" t="s">
        <v>2350</v>
      </c>
      <c r="H59" t="s">
        <v>39</v>
      </c>
      <c r="I59" t="s">
        <v>40</v>
      </c>
      <c r="J59" t="s">
        <v>4545</v>
      </c>
      <c r="K59" t="s">
        <v>4546</v>
      </c>
      <c r="L59" t="s">
        <v>4597</v>
      </c>
      <c r="M59" t="s">
        <v>2353</v>
      </c>
      <c r="N59" t="s">
        <v>2354</v>
      </c>
      <c r="O59" t="s">
        <v>2355</v>
      </c>
      <c r="P59" t="s">
        <v>2355</v>
      </c>
      <c r="Q59" t="s">
        <v>2356</v>
      </c>
      <c r="R59" t="s">
        <v>4548</v>
      </c>
    </row>
    <row r="60" spans="1:18">
      <c r="A60" t="s">
        <v>2297</v>
      </c>
      <c r="B60" t="s">
        <v>4543</v>
      </c>
      <c r="C60" t="s">
        <v>2296</v>
      </c>
      <c r="D60" t="s">
        <v>4544</v>
      </c>
      <c r="E60" t="s">
        <v>2287</v>
      </c>
      <c r="F60" t="s">
        <v>72</v>
      </c>
      <c r="G60" t="s">
        <v>2299</v>
      </c>
      <c r="H60" t="s">
        <v>39</v>
      </c>
      <c r="I60" t="s">
        <v>40</v>
      </c>
      <c r="J60" t="s">
        <v>4545</v>
      </c>
      <c r="K60" t="s">
        <v>4546</v>
      </c>
      <c r="L60" t="s">
        <v>4598</v>
      </c>
      <c r="M60" t="s">
        <v>2302</v>
      </c>
      <c r="N60" t="s">
        <v>2303</v>
      </c>
      <c r="O60" t="s">
        <v>2304</v>
      </c>
      <c r="P60" t="s">
        <v>2304</v>
      </c>
      <c r="Q60" t="s">
        <v>2305</v>
      </c>
      <c r="R60" t="s">
        <v>4548</v>
      </c>
    </row>
    <row r="61" spans="1:18">
      <c r="A61" t="s">
        <v>854</v>
      </c>
      <c r="B61" t="s">
        <v>4543</v>
      </c>
      <c r="C61" t="s">
        <v>3773</v>
      </c>
      <c r="D61" t="s">
        <v>4544</v>
      </c>
      <c r="E61" t="s">
        <v>3774</v>
      </c>
      <c r="F61" t="s">
        <v>114</v>
      </c>
      <c r="G61" t="s">
        <v>3775</v>
      </c>
      <c r="H61" t="s">
        <v>395</v>
      </c>
      <c r="I61" t="s">
        <v>40</v>
      </c>
      <c r="J61" t="s">
        <v>4545</v>
      </c>
      <c r="K61" t="s">
        <v>4546</v>
      </c>
      <c r="L61" t="s">
        <v>4599</v>
      </c>
      <c r="M61" t="s">
        <v>3778</v>
      </c>
      <c r="N61" t="s">
        <v>3779</v>
      </c>
      <c r="O61" t="s">
        <v>3780</v>
      </c>
      <c r="P61" t="s">
        <v>3780</v>
      </c>
      <c r="Q61" t="s">
        <v>858</v>
      </c>
      <c r="R61" t="s">
        <v>4548</v>
      </c>
    </row>
    <row r="62" spans="1:18">
      <c r="A62" t="s">
        <v>2307</v>
      </c>
      <c r="B62" t="s">
        <v>4543</v>
      </c>
      <c r="C62" t="s">
        <v>2326</v>
      </c>
      <c r="D62" t="s">
        <v>4544</v>
      </c>
      <c r="E62" t="s">
        <v>2287</v>
      </c>
      <c r="F62" t="s">
        <v>2327</v>
      </c>
      <c r="G62" t="s">
        <v>2309</v>
      </c>
      <c r="H62" t="s">
        <v>39</v>
      </c>
      <c r="I62" t="s">
        <v>40</v>
      </c>
      <c r="J62" t="s">
        <v>4545</v>
      </c>
      <c r="K62" t="s">
        <v>4546</v>
      </c>
      <c r="L62" t="s">
        <v>4600</v>
      </c>
      <c r="M62" t="s">
        <v>2312</v>
      </c>
      <c r="N62" t="s">
        <v>2313</v>
      </c>
      <c r="O62" t="s">
        <v>2328</v>
      </c>
      <c r="P62" t="s">
        <v>2328</v>
      </c>
      <c r="Q62" t="s">
        <v>2315</v>
      </c>
      <c r="R62" t="s">
        <v>4548</v>
      </c>
    </row>
    <row r="63" spans="1:18">
      <c r="A63" t="s">
        <v>2307</v>
      </c>
      <c r="B63" t="s">
        <v>4543</v>
      </c>
      <c r="C63" t="s">
        <v>2306</v>
      </c>
      <c r="D63" t="s">
        <v>4544</v>
      </c>
      <c r="E63" t="s">
        <v>2287</v>
      </c>
      <c r="F63" t="s">
        <v>2308</v>
      </c>
      <c r="G63" t="s">
        <v>2309</v>
      </c>
      <c r="H63" t="s">
        <v>39</v>
      </c>
      <c r="I63" t="s">
        <v>40</v>
      </c>
      <c r="J63" t="s">
        <v>4545</v>
      </c>
      <c r="K63" t="s">
        <v>4546</v>
      </c>
      <c r="L63" t="s">
        <v>4600</v>
      </c>
      <c r="M63" t="s">
        <v>2312</v>
      </c>
      <c r="N63" t="s">
        <v>2313</v>
      </c>
      <c r="O63" t="s">
        <v>2314</v>
      </c>
      <c r="P63" t="s">
        <v>2314</v>
      </c>
      <c r="Q63" t="s">
        <v>2315</v>
      </c>
      <c r="R63" t="s">
        <v>4548</v>
      </c>
    </row>
    <row r="64" spans="1:18">
      <c r="A64" t="s">
        <v>1823</v>
      </c>
      <c r="B64" t="s">
        <v>4543</v>
      </c>
      <c r="C64" t="s">
        <v>1822</v>
      </c>
      <c r="D64" t="s">
        <v>4544</v>
      </c>
      <c r="E64" t="s">
        <v>1750</v>
      </c>
      <c r="F64" t="s">
        <v>1824</v>
      </c>
      <c r="G64" t="s">
        <v>1825</v>
      </c>
      <c r="H64" t="s">
        <v>85</v>
      </c>
      <c r="I64" t="s">
        <v>40</v>
      </c>
      <c r="J64" t="s">
        <v>4545</v>
      </c>
      <c r="K64" t="s">
        <v>4546</v>
      </c>
      <c r="L64" t="s">
        <v>4601</v>
      </c>
      <c r="M64" t="s">
        <v>1828</v>
      </c>
      <c r="N64" t="s">
        <v>1829</v>
      </c>
      <c r="O64" t="s">
        <v>1830</v>
      </c>
      <c r="P64" t="s">
        <v>1830</v>
      </c>
      <c r="Q64" t="s">
        <v>1831</v>
      </c>
      <c r="R64" t="s">
        <v>4548</v>
      </c>
    </row>
    <row r="65" spans="1:18">
      <c r="A65" t="s">
        <v>2820</v>
      </c>
      <c r="B65" t="s">
        <v>4543</v>
      </c>
      <c r="C65" t="s">
        <v>2819</v>
      </c>
      <c r="D65" t="s">
        <v>4544</v>
      </c>
      <c r="E65" t="s">
        <v>2686</v>
      </c>
      <c r="F65" t="s">
        <v>221</v>
      </c>
      <c r="G65" t="s">
        <v>2821</v>
      </c>
      <c r="H65" t="s">
        <v>39</v>
      </c>
      <c r="I65" t="s">
        <v>40</v>
      </c>
      <c r="J65" t="s">
        <v>4545</v>
      </c>
      <c r="K65" t="s">
        <v>4546</v>
      </c>
      <c r="L65" t="s">
        <v>4602</v>
      </c>
      <c r="M65" t="s">
        <v>2822</v>
      </c>
      <c r="N65" t="s">
        <v>2823</v>
      </c>
      <c r="O65" t="s">
        <v>2824</v>
      </c>
      <c r="P65" t="s">
        <v>2824</v>
      </c>
      <c r="Q65" t="s">
        <v>2825</v>
      </c>
      <c r="R65" t="s">
        <v>4548</v>
      </c>
    </row>
    <row r="66" spans="1:18">
      <c r="A66" t="s">
        <v>3768</v>
      </c>
      <c r="B66" t="s">
        <v>4543</v>
      </c>
      <c r="C66" t="s">
        <v>3767</v>
      </c>
      <c r="D66" t="s">
        <v>4544</v>
      </c>
      <c r="E66" t="s">
        <v>3695</v>
      </c>
      <c r="F66" t="s">
        <v>3769</v>
      </c>
      <c r="G66" t="s">
        <v>3770</v>
      </c>
      <c r="H66" t="s">
        <v>39</v>
      </c>
      <c r="I66" t="s">
        <v>40</v>
      </c>
      <c r="J66" t="s">
        <v>4545</v>
      </c>
      <c r="K66" t="s">
        <v>4546</v>
      </c>
      <c r="L66" t="s">
        <v>4556</v>
      </c>
      <c r="M66" t="s">
        <v>95</v>
      </c>
      <c r="N66" t="s">
        <v>96</v>
      </c>
      <c r="O66" t="s">
        <v>3771</v>
      </c>
      <c r="P66" t="s">
        <v>3771</v>
      </c>
      <c r="Q66" t="s">
        <v>3772</v>
      </c>
      <c r="R66" t="s">
        <v>4548</v>
      </c>
    </row>
    <row r="67" spans="1:18">
      <c r="A67" t="s">
        <v>2718</v>
      </c>
      <c r="B67" t="s">
        <v>4543</v>
      </c>
      <c r="C67" t="s">
        <v>2717</v>
      </c>
      <c r="D67" t="s">
        <v>4544</v>
      </c>
      <c r="E67" t="s">
        <v>2686</v>
      </c>
      <c r="F67" t="s">
        <v>37</v>
      </c>
      <c r="G67" t="s">
        <v>2720</v>
      </c>
      <c r="H67" t="s">
        <v>39</v>
      </c>
      <c r="I67" t="s">
        <v>40</v>
      </c>
      <c r="J67" t="s">
        <v>4545</v>
      </c>
      <c r="K67" t="s">
        <v>4546</v>
      </c>
      <c r="L67" t="s">
        <v>4587</v>
      </c>
      <c r="M67" t="s">
        <v>319</v>
      </c>
      <c r="N67" t="s">
        <v>320</v>
      </c>
      <c r="O67" t="s">
        <v>2721</v>
      </c>
      <c r="P67" t="s">
        <v>2721</v>
      </c>
      <c r="Q67" t="s">
        <v>2722</v>
      </c>
      <c r="R67" t="s">
        <v>4548</v>
      </c>
    </row>
    <row r="68" spans="1:18">
      <c r="A68" t="s">
        <v>2811</v>
      </c>
      <c r="B68" t="s">
        <v>4543</v>
      </c>
      <c r="C68" t="s">
        <v>2810</v>
      </c>
      <c r="D68" t="s">
        <v>4544</v>
      </c>
      <c r="E68" t="s">
        <v>2686</v>
      </c>
      <c r="F68" t="s">
        <v>114</v>
      </c>
      <c r="G68" t="s">
        <v>2812</v>
      </c>
      <c r="H68" t="s">
        <v>39</v>
      </c>
      <c r="I68" t="s">
        <v>40</v>
      </c>
      <c r="J68" t="s">
        <v>4545</v>
      </c>
      <c r="K68" t="s">
        <v>4546</v>
      </c>
      <c r="L68" t="s">
        <v>4603</v>
      </c>
      <c r="M68" t="s">
        <v>2815</v>
      </c>
      <c r="N68" t="s">
        <v>2816</v>
      </c>
      <c r="O68" t="s">
        <v>2817</v>
      </c>
      <c r="P68" t="s">
        <v>2817</v>
      </c>
      <c r="Q68" t="s">
        <v>2818</v>
      </c>
      <c r="R68" t="s">
        <v>4548</v>
      </c>
    </row>
    <row r="69" spans="1:18">
      <c r="A69" t="s">
        <v>713</v>
      </c>
      <c r="B69" t="s">
        <v>4543</v>
      </c>
      <c r="C69" t="s">
        <v>2801</v>
      </c>
      <c r="D69" t="s">
        <v>4544</v>
      </c>
      <c r="E69" t="s">
        <v>2686</v>
      </c>
      <c r="F69" t="s">
        <v>1260</v>
      </c>
      <c r="G69" t="s">
        <v>2802</v>
      </c>
      <c r="H69" t="s">
        <v>39</v>
      </c>
      <c r="I69" t="s">
        <v>40</v>
      </c>
      <c r="J69" t="s">
        <v>4545</v>
      </c>
      <c r="K69" t="s">
        <v>4546</v>
      </c>
      <c r="L69" t="s">
        <v>4557</v>
      </c>
      <c r="M69" t="s">
        <v>697</v>
      </c>
      <c r="N69" t="s">
        <v>698</v>
      </c>
      <c r="O69" t="s">
        <v>2803</v>
      </c>
      <c r="P69" t="s">
        <v>2803</v>
      </c>
      <c r="Q69" t="s">
        <v>717</v>
      </c>
      <c r="R69" t="s">
        <v>4548</v>
      </c>
    </row>
    <row r="70" spans="1:18">
      <c r="A70" t="s">
        <v>866</v>
      </c>
      <c r="B70" t="s">
        <v>4543</v>
      </c>
      <c r="C70" t="s">
        <v>1209</v>
      </c>
      <c r="D70" t="s">
        <v>4544</v>
      </c>
      <c r="E70" t="s">
        <v>591</v>
      </c>
      <c r="F70" t="s">
        <v>171</v>
      </c>
      <c r="G70" t="s">
        <v>1210</v>
      </c>
      <c r="H70" t="s">
        <v>39</v>
      </c>
      <c r="I70" t="s">
        <v>40</v>
      </c>
      <c r="J70" t="s">
        <v>4545</v>
      </c>
      <c r="K70" t="s">
        <v>4546</v>
      </c>
      <c r="L70" t="s">
        <v>4604</v>
      </c>
      <c r="M70" t="s">
        <v>1213</v>
      </c>
      <c r="N70" t="s">
        <v>1214</v>
      </c>
      <c r="O70" t="s">
        <v>1215</v>
      </c>
      <c r="P70" t="s">
        <v>1215</v>
      </c>
      <c r="Q70" t="s">
        <v>871</v>
      </c>
      <c r="R70" t="s">
        <v>4548</v>
      </c>
    </row>
    <row r="71" spans="1:18">
      <c r="A71" t="s">
        <v>1726</v>
      </c>
      <c r="B71" t="s">
        <v>4543</v>
      </c>
      <c r="C71" t="s">
        <v>2731</v>
      </c>
      <c r="D71" t="s">
        <v>4544</v>
      </c>
      <c r="E71" t="s">
        <v>2686</v>
      </c>
      <c r="F71" t="s">
        <v>114</v>
      </c>
      <c r="G71" t="s">
        <v>2732</v>
      </c>
      <c r="H71" t="s">
        <v>39</v>
      </c>
      <c r="I71" t="s">
        <v>40</v>
      </c>
      <c r="J71" t="s">
        <v>4545</v>
      </c>
      <c r="K71" t="s">
        <v>4546</v>
      </c>
      <c r="L71" t="s">
        <v>4605</v>
      </c>
      <c r="M71" t="s">
        <v>2735</v>
      </c>
      <c r="N71" t="s">
        <v>2736</v>
      </c>
      <c r="O71" t="s">
        <v>2737</v>
      </c>
      <c r="P71" t="s">
        <v>2737</v>
      </c>
      <c r="Q71" t="s">
        <v>1734</v>
      </c>
      <c r="R71" t="s">
        <v>4548</v>
      </c>
    </row>
    <row r="72" spans="1:18">
      <c r="A72" t="s">
        <v>2771</v>
      </c>
      <c r="B72" t="s">
        <v>4543</v>
      </c>
      <c r="C72" t="s">
        <v>2770</v>
      </c>
      <c r="D72" t="s">
        <v>4544</v>
      </c>
      <c r="E72" t="s">
        <v>2686</v>
      </c>
      <c r="F72" t="s">
        <v>37</v>
      </c>
      <c r="G72" t="s">
        <v>2772</v>
      </c>
      <c r="H72" t="s">
        <v>39</v>
      </c>
      <c r="I72" t="s">
        <v>40</v>
      </c>
      <c r="J72" t="s">
        <v>4545</v>
      </c>
      <c r="K72" t="s">
        <v>4546</v>
      </c>
      <c r="L72" t="s">
        <v>4606</v>
      </c>
      <c r="M72" t="s">
        <v>2775</v>
      </c>
      <c r="N72" t="s">
        <v>2776</v>
      </c>
      <c r="O72" t="s">
        <v>2777</v>
      </c>
      <c r="P72" t="s">
        <v>2777</v>
      </c>
      <c r="Q72" t="s">
        <v>2778</v>
      </c>
      <c r="R72" t="s">
        <v>4548</v>
      </c>
    </row>
    <row r="73" spans="1:18">
      <c r="A73" t="s">
        <v>2702</v>
      </c>
      <c r="B73" t="s">
        <v>4543</v>
      </c>
      <c r="C73" t="s">
        <v>2701</v>
      </c>
      <c r="D73" t="s">
        <v>4544</v>
      </c>
      <c r="E73" t="s">
        <v>2686</v>
      </c>
      <c r="F73" t="s">
        <v>2092</v>
      </c>
      <c r="G73" t="s">
        <v>2703</v>
      </c>
      <c r="H73" t="s">
        <v>39</v>
      </c>
      <c r="I73" t="s">
        <v>40</v>
      </c>
      <c r="J73" t="s">
        <v>4545</v>
      </c>
      <c r="K73" t="s">
        <v>4546</v>
      </c>
      <c r="L73" t="s">
        <v>4607</v>
      </c>
      <c r="M73" t="s">
        <v>2704</v>
      </c>
      <c r="N73" t="s">
        <v>2705</v>
      </c>
      <c r="O73" t="s">
        <v>2706</v>
      </c>
      <c r="P73" t="s">
        <v>2706</v>
      </c>
      <c r="Q73" t="s">
        <v>2707</v>
      </c>
      <c r="R73" t="s">
        <v>4548</v>
      </c>
    </row>
    <row r="74" spans="1:18">
      <c r="A74" t="s">
        <v>2830</v>
      </c>
      <c r="B74" t="s">
        <v>4543</v>
      </c>
      <c r="C74" t="s">
        <v>2829</v>
      </c>
      <c r="D74" t="s">
        <v>4544</v>
      </c>
      <c r="E74" t="s">
        <v>2686</v>
      </c>
      <c r="F74" t="s">
        <v>114</v>
      </c>
      <c r="G74" t="s">
        <v>2831</v>
      </c>
      <c r="H74" t="s">
        <v>39</v>
      </c>
      <c r="I74" t="s">
        <v>40</v>
      </c>
      <c r="J74" t="s">
        <v>4545</v>
      </c>
      <c r="K74" t="s">
        <v>4546</v>
      </c>
      <c r="L74" t="s">
        <v>4608</v>
      </c>
      <c r="M74" t="s">
        <v>2834</v>
      </c>
      <c r="N74" t="s">
        <v>2835</v>
      </c>
      <c r="O74" t="s">
        <v>2836</v>
      </c>
      <c r="P74" t="s">
        <v>2836</v>
      </c>
      <c r="Q74" t="s">
        <v>2837</v>
      </c>
      <c r="R74" t="s">
        <v>4548</v>
      </c>
    </row>
    <row r="75" spans="1:18">
      <c r="A75" t="s">
        <v>2709</v>
      </c>
      <c r="B75" t="s">
        <v>4543</v>
      </c>
      <c r="C75" t="s">
        <v>2708</v>
      </c>
      <c r="D75" t="s">
        <v>4544</v>
      </c>
      <c r="E75" t="s">
        <v>2686</v>
      </c>
      <c r="F75" t="s">
        <v>848</v>
      </c>
      <c r="G75" t="s">
        <v>2710</v>
      </c>
      <c r="H75" t="s">
        <v>39</v>
      </c>
      <c r="I75" t="s">
        <v>40</v>
      </c>
      <c r="J75" t="s">
        <v>4545</v>
      </c>
      <c r="K75" t="s">
        <v>4546</v>
      </c>
      <c r="L75" t="s">
        <v>4609</v>
      </c>
      <c r="M75" t="s">
        <v>2713</v>
      </c>
      <c r="N75" t="s">
        <v>2714</v>
      </c>
      <c r="O75" t="s">
        <v>2715</v>
      </c>
      <c r="P75" t="s">
        <v>2715</v>
      </c>
      <c r="Q75" t="s">
        <v>2716</v>
      </c>
      <c r="R75" t="s">
        <v>4548</v>
      </c>
    </row>
    <row r="76" spans="1:18">
      <c r="A76" t="s">
        <v>2693</v>
      </c>
      <c r="B76" t="s">
        <v>4543</v>
      </c>
      <c r="C76" t="s">
        <v>2692</v>
      </c>
      <c r="D76" t="s">
        <v>4544</v>
      </c>
      <c r="E76" t="s">
        <v>2686</v>
      </c>
      <c r="F76" t="s">
        <v>1378</v>
      </c>
      <c r="G76" t="s">
        <v>2694</v>
      </c>
      <c r="H76" t="s">
        <v>39</v>
      </c>
      <c r="I76" t="s">
        <v>40</v>
      </c>
      <c r="J76" t="s">
        <v>4545</v>
      </c>
      <c r="K76" t="s">
        <v>4546</v>
      </c>
      <c r="L76" t="s">
        <v>4610</v>
      </c>
      <c r="M76" t="s">
        <v>2697</v>
      </c>
      <c r="N76" t="s">
        <v>2698</v>
      </c>
      <c r="O76" t="s">
        <v>2699</v>
      </c>
      <c r="P76" t="s">
        <v>2699</v>
      </c>
      <c r="Q76" t="s">
        <v>2700</v>
      </c>
      <c r="R76" t="s">
        <v>4548</v>
      </c>
    </row>
    <row r="77" spans="1:18">
      <c r="A77" t="s">
        <v>2685</v>
      </c>
      <c r="B77" t="s">
        <v>4543</v>
      </c>
      <c r="C77" t="s">
        <v>2684</v>
      </c>
      <c r="D77" t="s">
        <v>4544</v>
      </c>
      <c r="E77" t="s">
        <v>2686</v>
      </c>
      <c r="F77" t="s">
        <v>61</v>
      </c>
      <c r="G77" t="s">
        <v>2687</v>
      </c>
      <c r="H77" t="s">
        <v>39</v>
      </c>
      <c r="I77" t="s">
        <v>40</v>
      </c>
      <c r="J77" t="s">
        <v>4545</v>
      </c>
      <c r="K77" t="s">
        <v>4546</v>
      </c>
      <c r="L77" t="s">
        <v>4611</v>
      </c>
      <c r="M77" t="s">
        <v>2688</v>
      </c>
      <c r="N77" t="s">
        <v>2689</v>
      </c>
      <c r="O77" t="s">
        <v>2690</v>
      </c>
      <c r="P77" t="s">
        <v>2690</v>
      </c>
      <c r="Q77" t="s">
        <v>2691</v>
      </c>
      <c r="R77" t="s">
        <v>4548</v>
      </c>
    </row>
    <row r="78" spans="1:18">
      <c r="A78" t="s">
        <v>2759</v>
      </c>
      <c r="B78" t="s">
        <v>4543</v>
      </c>
      <c r="C78" t="s">
        <v>2758</v>
      </c>
      <c r="D78" t="s">
        <v>4544</v>
      </c>
      <c r="E78" t="s">
        <v>2686</v>
      </c>
      <c r="F78" t="s">
        <v>720</v>
      </c>
      <c r="G78" t="s">
        <v>2760</v>
      </c>
      <c r="H78" t="s">
        <v>39</v>
      </c>
      <c r="I78" t="s">
        <v>40</v>
      </c>
      <c r="J78" t="s">
        <v>4545</v>
      </c>
      <c r="K78" t="s">
        <v>4546</v>
      </c>
      <c r="L78" t="s">
        <v>4612</v>
      </c>
      <c r="M78" t="s">
        <v>2761</v>
      </c>
      <c r="N78" t="s">
        <v>2762</v>
      </c>
      <c r="O78" t="s">
        <v>2763</v>
      </c>
      <c r="P78" t="s">
        <v>2763</v>
      </c>
      <c r="Q78" t="s">
        <v>2764</v>
      </c>
      <c r="R78" t="s">
        <v>4548</v>
      </c>
    </row>
    <row r="79" spans="1:18">
      <c r="A79" t="s">
        <v>2780</v>
      </c>
      <c r="B79" t="s">
        <v>4543</v>
      </c>
      <c r="C79" t="s">
        <v>2779</v>
      </c>
      <c r="D79" t="s">
        <v>4544</v>
      </c>
      <c r="E79" t="s">
        <v>2686</v>
      </c>
      <c r="F79" t="s">
        <v>2782</v>
      </c>
      <c r="G79" t="s">
        <v>2783</v>
      </c>
      <c r="H79" t="s">
        <v>39</v>
      </c>
      <c r="I79" t="s">
        <v>40</v>
      </c>
      <c r="J79" t="s">
        <v>4545</v>
      </c>
      <c r="K79" t="s">
        <v>4546</v>
      </c>
      <c r="L79" t="s">
        <v>4613</v>
      </c>
      <c r="M79" t="s">
        <v>2784</v>
      </c>
      <c r="N79" t="s">
        <v>2785</v>
      </c>
      <c r="O79" t="s">
        <v>2786</v>
      </c>
      <c r="P79" t="s">
        <v>2786</v>
      </c>
      <c r="Q79" t="s">
        <v>2787</v>
      </c>
      <c r="R79" t="s">
        <v>4548</v>
      </c>
    </row>
    <row r="80" spans="1:18">
      <c r="A80" t="s">
        <v>2724</v>
      </c>
      <c r="B80" t="s">
        <v>4543</v>
      </c>
      <c r="C80" t="s">
        <v>2723</v>
      </c>
      <c r="D80" t="s">
        <v>4544</v>
      </c>
      <c r="E80" t="s">
        <v>2686</v>
      </c>
      <c r="F80" t="s">
        <v>114</v>
      </c>
      <c r="G80" t="s">
        <v>2726</v>
      </c>
      <c r="H80" t="s">
        <v>39</v>
      </c>
      <c r="I80" t="s">
        <v>40</v>
      </c>
      <c r="J80" t="s">
        <v>4545</v>
      </c>
      <c r="K80" t="s">
        <v>4546</v>
      </c>
      <c r="L80" t="s">
        <v>4614</v>
      </c>
      <c r="M80" t="s">
        <v>2727</v>
      </c>
      <c r="N80" t="s">
        <v>2728</v>
      </c>
      <c r="O80" t="s">
        <v>2729</v>
      </c>
      <c r="P80" t="s">
        <v>2729</v>
      </c>
      <c r="Q80" t="s">
        <v>2730</v>
      </c>
      <c r="R80" t="s">
        <v>4548</v>
      </c>
    </row>
    <row r="81" spans="1:18">
      <c r="A81" t="s">
        <v>438</v>
      </c>
      <c r="B81" t="s">
        <v>4543</v>
      </c>
      <c r="C81" t="s">
        <v>2791</v>
      </c>
      <c r="D81" t="s">
        <v>4544</v>
      </c>
      <c r="E81" t="s">
        <v>2686</v>
      </c>
      <c r="F81" t="s">
        <v>2792</v>
      </c>
      <c r="G81" t="s">
        <v>2793</v>
      </c>
      <c r="H81" t="s">
        <v>39</v>
      </c>
      <c r="I81" t="s">
        <v>40</v>
      </c>
      <c r="J81" t="s">
        <v>4545</v>
      </c>
      <c r="K81" t="s">
        <v>4546</v>
      </c>
      <c r="L81" t="s">
        <v>4560</v>
      </c>
      <c r="M81" t="s">
        <v>614</v>
      </c>
      <c r="N81" t="s">
        <v>615</v>
      </c>
      <c r="O81" t="s">
        <v>2794</v>
      </c>
      <c r="P81" t="s">
        <v>2794</v>
      </c>
      <c r="Q81" t="s">
        <v>442</v>
      </c>
      <c r="R81" t="s">
        <v>4548</v>
      </c>
    </row>
    <row r="82" spans="1:18">
      <c r="A82" t="s">
        <v>2752</v>
      </c>
      <c r="B82" t="s">
        <v>4543</v>
      </c>
      <c r="C82" t="s">
        <v>2751</v>
      </c>
      <c r="D82" t="s">
        <v>4544</v>
      </c>
      <c r="E82" t="s">
        <v>2686</v>
      </c>
      <c r="F82" t="s">
        <v>221</v>
      </c>
      <c r="G82" t="s">
        <v>2753</v>
      </c>
      <c r="H82" t="s">
        <v>39</v>
      </c>
      <c r="I82" t="s">
        <v>40</v>
      </c>
      <c r="J82" t="s">
        <v>4545</v>
      </c>
      <c r="K82" t="s">
        <v>4546</v>
      </c>
      <c r="L82" t="s">
        <v>4615</v>
      </c>
      <c r="M82" t="s">
        <v>2754</v>
      </c>
      <c r="N82" t="s">
        <v>2755</v>
      </c>
      <c r="O82" t="s">
        <v>2756</v>
      </c>
      <c r="P82" t="s">
        <v>2756</v>
      </c>
      <c r="Q82" t="s">
        <v>2757</v>
      </c>
      <c r="R82" t="s">
        <v>4548</v>
      </c>
    </row>
    <row r="83" spans="1:18">
      <c r="A83" t="s">
        <v>3684</v>
      </c>
      <c r="B83" t="s">
        <v>4543</v>
      </c>
      <c r="C83" t="s">
        <v>3683</v>
      </c>
      <c r="D83" t="s">
        <v>4544</v>
      </c>
      <c r="E83" t="s">
        <v>3685</v>
      </c>
      <c r="F83" t="s">
        <v>114</v>
      </c>
      <c r="G83" t="s">
        <v>3686</v>
      </c>
      <c r="H83" t="s">
        <v>85</v>
      </c>
      <c r="I83" t="s">
        <v>40</v>
      </c>
      <c r="J83" t="s">
        <v>4545</v>
      </c>
      <c r="K83" t="s">
        <v>4546</v>
      </c>
      <c r="L83" t="s">
        <v>4616</v>
      </c>
      <c r="M83" t="s">
        <v>3689</v>
      </c>
      <c r="N83" t="s">
        <v>3690</v>
      </c>
      <c r="O83" t="s">
        <v>3691</v>
      </c>
      <c r="P83" t="s">
        <v>3691</v>
      </c>
      <c r="Q83" t="s">
        <v>3692</v>
      </c>
      <c r="R83" t="s">
        <v>4548</v>
      </c>
    </row>
    <row r="84" spans="1:18">
      <c r="A84" t="s">
        <v>2796</v>
      </c>
      <c r="B84" t="s">
        <v>4543</v>
      </c>
      <c r="C84" t="s">
        <v>2795</v>
      </c>
      <c r="D84" t="s">
        <v>4544</v>
      </c>
      <c r="E84" t="s">
        <v>2686</v>
      </c>
      <c r="F84" t="s">
        <v>221</v>
      </c>
      <c r="G84" t="s">
        <v>2086</v>
      </c>
      <c r="H84" t="s">
        <v>39</v>
      </c>
      <c r="I84" t="s">
        <v>40</v>
      </c>
      <c r="J84" t="s">
        <v>4545</v>
      </c>
      <c r="K84" t="s">
        <v>4546</v>
      </c>
      <c r="L84" t="s">
        <v>4617</v>
      </c>
      <c r="M84" t="s">
        <v>2797</v>
      </c>
      <c r="N84" t="s">
        <v>2798</v>
      </c>
      <c r="O84" t="s">
        <v>2799</v>
      </c>
      <c r="P84" t="s">
        <v>2799</v>
      </c>
      <c r="Q84" t="s">
        <v>2800</v>
      </c>
      <c r="R84" t="s">
        <v>4548</v>
      </c>
    </row>
    <row r="85" spans="1:18">
      <c r="A85" t="s">
        <v>704</v>
      </c>
      <c r="B85" t="s">
        <v>4543</v>
      </c>
      <c r="C85" t="s">
        <v>2838</v>
      </c>
      <c r="D85" t="s">
        <v>4544</v>
      </c>
      <c r="E85" t="s">
        <v>2686</v>
      </c>
      <c r="F85" t="s">
        <v>180</v>
      </c>
      <c r="G85" t="s">
        <v>2839</v>
      </c>
      <c r="H85" t="s">
        <v>39</v>
      </c>
      <c r="I85" t="s">
        <v>40</v>
      </c>
      <c r="J85" t="s">
        <v>4545</v>
      </c>
      <c r="K85" t="s">
        <v>4546</v>
      </c>
      <c r="L85" t="s">
        <v>4560</v>
      </c>
      <c r="M85" t="s">
        <v>614</v>
      </c>
      <c r="N85" t="s">
        <v>615</v>
      </c>
      <c r="O85" t="s">
        <v>2840</v>
      </c>
      <c r="P85" t="s">
        <v>2840</v>
      </c>
      <c r="Q85" t="s">
        <v>711</v>
      </c>
      <c r="R85" t="s">
        <v>4548</v>
      </c>
    </row>
    <row r="86" spans="1:18">
      <c r="A86" t="s">
        <v>3702</v>
      </c>
      <c r="B86" t="s">
        <v>4543</v>
      </c>
      <c r="C86" t="s">
        <v>3701</v>
      </c>
      <c r="D86" t="s">
        <v>4544</v>
      </c>
      <c r="E86" t="s">
        <v>3695</v>
      </c>
      <c r="F86" t="s">
        <v>686</v>
      </c>
      <c r="G86" t="s">
        <v>3704</v>
      </c>
      <c r="H86" t="s">
        <v>39</v>
      </c>
      <c r="I86" t="s">
        <v>40</v>
      </c>
      <c r="J86" t="s">
        <v>4545</v>
      </c>
      <c r="K86" t="s">
        <v>4546</v>
      </c>
      <c r="L86" t="s">
        <v>4618</v>
      </c>
      <c r="M86" t="s">
        <v>3707</v>
      </c>
      <c r="N86" t="s">
        <v>3708</v>
      </c>
      <c r="O86" t="s">
        <v>3709</v>
      </c>
      <c r="P86" t="s">
        <v>3709</v>
      </c>
      <c r="Q86" t="s">
        <v>3710</v>
      </c>
      <c r="R86" t="s">
        <v>4548</v>
      </c>
    </row>
    <row r="87" spans="1:18">
      <c r="A87" t="s">
        <v>3573</v>
      </c>
      <c r="B87" t="s">
        <v>4543</v>
      </c>
      <c r="C87" t="s">
        <v>3572</v>
      </c>
      <c r="D87" t="s">
        <v>4544</v>
      </c>
      <c r="E87" t="s">
        <v>2686</v>
      </c>
      <c r="F87" t="s">
        <v>2229</v>
      </c>
      <c r="G87" t="s">
        <v>3574</v>
      </c>
      <c r="H87" t="s">
        <v>39</v>
      </c>
      <c r="I87" t="s">
        <v>40</v>
      </c>
      <c r="J87" t="s">
        <v>4545</v>
      </c>
      <c r="K87" t="s">
        <v>4546</v>
      </c>
      <c r="L87" t="s">
        <v>4614</v>
      </c>
      <c r="M87" t="s">
        <v>2727</v>
      </c>
      <c r="N87" t="s">
        <v>2728</v>
      </c>
      <c r="O87" t="s">
        <v>3575</v>
      </c>
      <c r="P87" t="s">
        <v>3575</v>
      </c>
      <c r="Q87" t="s">
        <v>3576</v>
      </c>
      <c r="R87" t="s">
        <v>4548</v>
      </c>
    </row>
    <row r="88" spans="1:18">
      <c r="A88" t="s">
        <v>2985</v>
      </c>
      <c r="B88" t="s">
        <v>4543</v>
      </c>
      <c r="C88" t="s">
        <v>3553</v>
      </c>
      <c r="D88" t="s">
        <v>4544</v>
      </c>
      <c r="E88" t="s">
        <v>2686</v>
      </c>
      <c r="F88" t="s">
        <v>3554</v>
      </c>
      <c r="G88" t="s">
        <v>3555</v>
      </c>
      <c r="H88" t="s">
        <v>39</v>
      </c>
      <c r="I88" t="s">
        <v>40</v>
      </c>
      <c r="J88" t="s">
        <v>4545</v>
      </c>
      <c r="K88" t="s">
        <v>4546</v>
      </c>
      <c r="L88" t="s">
        <v>4619</v>
      </c>
      <c r="M88" t="s">
        <v>3556</v>
      </c>
      <c r="N88" t="s">
        <v>3557</v>
      </c>
      <c r="O88" t="s">
        <v>3558</v>
      </c>
      <c r="P88" t="s">
        <v>3558</v>
      </c>
      <c r="Q88" t="s">
        <v>2988</v>
      </c>
      <c r="R88" t="s">
        <v>4548</v>
      </c>
    </row>
    <row r="89" spans="1:18">
      <c r="A89" t="s">
        <v>2928</v>
      </c>
      <c r="B89" t="s">
        <v>4543</v>
      </c>
      <c r="C89" t="s">
        <v>2927</v>
      </c>
      <c r="D89" t="s">
        <v>4544</v>
      </c>
      <c r="E89" t="s">
        <v>2686</v>
      </c>
      <c r="F89" t="s">
        <v>230</v>
      </c>
      <c r="G89" t="s">
        <v>2929</v>
      </c>
      <c r="H89" t="s">
        <v>39</v>
      </c>
      <c r="I89" t="s">
        <v>40</v>
      </c>
      <c r="J89" t="s">
        <v>4545</v>
      </c>
      <c r="K89" t="s">
        <v>4546</v>
      </c>
      <c r="L89" t="s">
        <v>4620</v>
      </c>
      <c r="M89" t="s">
        <v>2932</v>
      </c>
      <c r="N89" t="s">
        <v>2933</v>
      </c>
      <c r="O89" t="s">
        <v>2934</v>
      </c>
      <c r="P89" t="s">
        <v>2934</v>
      </c>
      <c r="Q89" t="s">
        <v>2935</v>
      </c>
      <c r="R89" t="s">
        <v>4548</v>
      </c>
    </row>
    <row r="90" spans="1:18">
      <c r="A90" t="s">
        <v>2670</v>
      </c>
      <c r="B90" t="s">
        <v>4543</v>
      </c>
      <c r="C90" t="s">
        <v>3538</v>
      </c>
      <c r="D90" t="s">
        <v>4544</v>
      </c>
      <c r="E90" t="s">
        <v>2686</v>
      </c>
      <c r="F90" t="s">
        <v>37</v>
      </c>
      <c r="G90" t="s">
        <v>3539</v>
      </c>
      <c r="H90" t="s">
        <v>39</v>
      </c>
      <c r="I90" t="s">
        <v>40</v>
      </c>
      <c r="J90" t="s">
        <v>4545</v>
      </c>
      <c r="K90" t="s">
        <v>4546</v>
      </c>
      <c r="L90" t="s">
        <v>4621</v>
      </c>
      <c r="M90" t="s">
        <v>3540</v>
      </c>
      <c r="N90" t="s">
        <v>3541</v>
      </c>
      <c r="O90" t="s">
        <v>3542</v>
      </c>
      <c r="P90" t="s">
        <v>3542</v>
      </c>
      <c r="Q90" t="s">
        <v>2673</v>
      </c>
      <c r="R90" t="s">
        <v>4548</v>
      </c>
    </row>
    <row r="91" spans="1:18">
      <c r="A91" t="s">
        <v>411</v>
      </c>
      <c r="B91" t="s">
        <v>4543</v>
      </c>
      <c r="C91" t="s">
        <v>3750</v>
      </c>
      <c r="D91" t="s">
        <v>4544</v>
      </c>
      <c r="E91" t="s">
        <v>3695</v>
      </c>
      <c r="F91" t="s">
        <v>37</v>
      </c>
      <c r="G91" t="s">
        <v>3751</v>
      </c>
      <c r="H91" t="s">
        <v>39</v>
      </c>
      <c r="I91" t="s">
        <v>40</v>
      </c>
      <c r="J91" t="s">
        <v>4545</v>
      </c>
      <c r="K91" t="s">
        <v>4546</v>
      </c>
      <c r="L91" t="s">
        <v>4622</v>
      </c>
      <c r="M91" t="s">
        <v>3752</v>
      </c>
      <c r="N91" t="s">
        <v>3753</v>
      </c>
      <c r="O91" t="s">
        <v>3754</v>
      </c>
      <c r="P91" t="s">
        <v>3754</v>
      </c>
      <c r="Q91" t="s">
        <v>416</v>
      </c>
      <c r="R91" t="s">
        <v>4548</v>
      </c>
    </row>
    <row r="92" spans="1:18">
      <c r="A92" t="s">
        <v>3694</v>
      </c>
      <c r="B92" t="s">
        <v>4543</v>
      </c>
      <c r="C92" t="s">
        <v>3693</v>
      </c>
      <c r="D92" t="s">
        <v>4544</v>
      </c>
      <c r="E92" t="s">
        <v>3695</v>
      </c>
      <c r="F92" t="s">
        <v>1581</v>
      </c>
      <c r="G92" t="s">
        <v>3696</v>
      </c>
      <c r="H92" t="s">
        <v>39</v>
      </c>
      <c r="I92" t="s">
        <v>40</v>
      </c>
      <c r="J92" t="s">
        <v>4545</v>
      </c>
      <c r="K92" t="s">
        <v>4546</v>
      </c>
      <c r="L92" t="s">
        <v>4623</v>
      </c>
      <c r="M92" t="s">
        <v>3697</v>
      </c>
      <c r="N92" t="s">
        <v>3698</v>
      </c>
      <c r="O92" t="s">
        <v>3699</v>
      </c>
      <c r="P92" t="s">
        <v>3699</v>
      </c>
      <c r="Q92" t="s">
        <v>3700</v>
      </c>
      <c r="R92" t="s">
        <v>4548</v>
      </c>
    </row>
    <row r="93" spans="1:18">
      <c r="A93" t="s">
        <v>3782</v>
      </c>
      <c r="B93" t="s">
        <v>4543</v>
      </c>
      <c r="C93" t="s">
        <v>3781</v>
      </c>
      <c r="D93" t="s">
        <v>4544</v>
      </c>
      <c r="E93" t="s">
        <v>3695</v>
      </c>
      <c r="F93" t="s">
        <v>230</v>
      </c>
      <c r="G93" t="s">
        <v>3783</v>
      </c>
      <c r="H93" t="s">
        <v>39</v>
      </c>
      <c r="I93" t="s">
        <v>40</v>
      </c>
      <c r="J93" t="s">
        <v>4545</v>
      </c>
      <c r="K93" t="s">
        <v>4546</v>
      </c>
      <c r="L93" t="s">
        <v>4624</v>
      </c>
      <c r="M93" t="s">
        <v>3784</v>
      </c>
      <c r="N93" t="s">
        <v>3785</v>
      </c>
      <c r="O93" t="s">
        <v>3786</v>
      </c>
      <c r="P93" t="s">
        <v>3786</v>
      </c>
      <c r="Q93" t="s">
        <v>3787</v>
      </c>
      <c r="R93" t="s">
        <v>4548</v>
      </c>
    </row>
    <row r="94" spans="1:18">
      <c r="A94" t="s">
        <v>1823</v>
      </c>
      <c r="B94" t="s">
        <v>4543</v>
      </c>
      <c r="C94" t="s">
        <v>3711</v>
      </c>
      <c r="D94" t="s">
        <v>4544</v>
      </c>
      <c r="E94" t="s">
        <v>3695</v>
      </c>
      <c r="F94" t="s">
        <v>706</v>
      </c>
      <c r="G94" t="s">
        <v>3712</v>
      </c>
      <c r="H94" t="s">
        <v>39</v>
      </c>
      <c r="I94" t="s">
        <v>40</v>
      </c>
      <c r="J94" t="s">
        <v>4545</v>
      </c>
      <c r="K94" t="s">
        <v>4546</v>
      </c>
      <c r="L94" t="s">
        <v>4613</v>
      </c>
      <c r="M94" t="s">
        <v>2784</v>
      </c>
      <c r="N94" t="s">
        <v>2785</v>
      </c>
      <c r="O94" t="s">
        <v>3713</v>
      </c>
      <c r="P94" t="s">
        <v>3713</v>
      </c>
      <c r="Q94" t="s">
        <v>1831</v>
      </c>
      <c r="R94" t="s">
        <v>4548</v>
      </c>
    </row>
    <row r="95" spans="1:18">
      <c r="A95" t="s">
        <v>3732</v>
      </c>
      <c r="B95" t="s">
        <v>4543</v>
      </c>
      <c r="C95" t="s">
        <v>3731</v>
      </c>
      <c r="D95" t="s">
        <v>4544</v>
      </c>
      <c r="E95" t="s">
        <v>3695</v>
      </c>
      <c r="F95" t="s">
        <v>348</v>
      </c>
      <c r="G95" t="s">
        <v>3733</v>
      </c>
      <c r="H95" t="s">
        <v>39</v>
      </c>
      <c r="I95" t="s">
        <v>40</v>
      </c>
      <c r="J95" t="s">
        <v>4545</v>
      </c>
      <c r="K95" t="s">
        <v>4546</v>
      </c>
      <c r="L95" t="s">
        <v>4625</v>
      </c>
      <c r="M95" t="s">
        <v>3736</v>
      </c>
      <c r="N95" t="s">
        <v>3737</v>
      </c>
      <c r="O95" t="s">
        <v>3738</v>
      </c>
      <c r="P95" t="s">
        <v>3738</v>
      </c>
      <c r="Q95" t="s">
        <v>3739</v>
      </c>
      <c r="R95" t="s">
        <v>4548</v>
      </c>
    </row>
    <row r="96" spans="1:18">
      <c r="A96" t="s">
        <v>2571</v>
      </c>
      <c r="B96" t="s">
        <v>4543</v>
      </c>
      <c r="C96" t="s">
        <v>3755</v>
      </c>
      <c r="D96" t="s">
        <v>4544</v>
      </c>
      <c r="E96" t="s">
        <v>3695</v>
      </c>
      <c r="F96" t="s">
        <v>37</v>
      </c>
      <c r="G96" t="s">
        <v>3756</v>
      </c>
      <c r="H96" t="s">
        <v>39</v>
      </c>
      <c r="I96" t="s">
        <v>40</v>
      </c>
      <c r="J96" t="s">
        <v>4545</v>
      </c>
      <c r="K96" t="s">
        <v>4546</v>
      </c>
      <c r="L96" t="s">
        <v>4585</v>
      </c>
      <c r="M96" t="s">
        <v>1711</v>
      </c>
      <c r="N96" t="s">
        <v>1712</v>
      </c>
      <c r="O96" t="s">
        <v>3757</v>
      </c>
      <c r="P96" t="s">
        <v>3757</v>
      </c>
      <c r="Q96" t="s">
        <v>2574</v>
      </c>
      <c r="R96" t="s">
        <v>4548</v>
      </c>
    </row>
    <row r="97" spans="1:18">
      <c r="A97" t="s">
        <v>3741</v>
      </c>
      <c r="B97" t="s">
        <v>4543</v>
      </c>
      <c r="C97" t="s">
        <v>3740</v>
      </c>
      <c r="D97" t="s">
        <v>4544</v>
      </c>
      <c r="E97" t="s">
        <v>3695</v>
      </c>
      <c r="F97" t="s">
        <v>3742</v>
      </c>
      <c r="G97" t="s">
        <v>3743</v>
      </c>
      <c r="H97" t="s">
        <v>39</v>
      </c>
      <c r="I97" t="s">
        <v>40</v>
      </c>
      <c r="J97" t="s">
        <v>4545</v>
      </c>
      <c r="K97" t="s">
        <v>4546</v>
      </c>
      <c r="L97" t="s">
        <v>4626</v>
      </c>
      <c r="M97" t="s">
        <v>3746</v>
      </c>
      <c r="N97" t="s">
        <v>3747</v>
      </c>
      <c r="O97" t="s">
        <v>3748</v>
      </c>
      <c r="P97" t="s">
        <v>3748</v>
      </c>
      <c r="Q97" t="s">
        <v>3749</v>
      </c>
      <c r="R97" t="s">
        <v>4548</v>
      </c>
    </row>
    <row r="98" spans="1:18">
      <c r="A98" t="s">
        <v>878</v>
      </c>
      <c r="B98" t="s">
        <v>4543</v>
      </c>
      <c r="C98" t="s">
        <v>3724</v>
      </c>
      <c r="D98" t="s">
        <v>4544</v>
      </c>
      <c r="E98" t="s">
        <v>3695</v>
      </c>
      <c r="F98" t="s">
        <v>114</v>
      </c>
      <c r="G98" t="s">
        <v>3725</v>
      </c>
      <c r="H98" t="s">
        <v>39</v>
      </c>
      <c r="I98" t="s">
        <v>40</v>
      </c>
      <c r="J98" t="s">
        <v>4545</v>
      </c>
      <c r="K98" t="s">
        <v>4546</v>
      </c>
      <c r="L98" t="s">
        <v>4627</v>
      </c>
      <c r="M98" t="s">
        <v>3728</v>
      </c>
      <c r="N98" t="s">
        <v>3729</v>
      </c>
      <c r="O98" t="s">
        <v>3730</v>
      </c>
      <c r="P98" t="s">
        <v>3730</v>
      </c>
      <c r="Q98" t="s">
        <v>882</v>
      </c>
      <c r="R98" t="s">
        <v>4548</v>
      </c>
    </row>
    <row r="99" spans="1:18">
      <c r="A99" t="s">
        <v>3759</v>
      </c>
      <c r="B99" t="s">
        <v>4543</v>
      </c>
      <c r="C99" t="s">
        <v>3758</v>
      </c>
      <c r="D99" t="s">
        <v>4544</v>
      </c>
      <c r="E99" t="s">
        <v>3695</v>
      </c>
      <c r="F99" t="s">
        <v>221</v>
      </c>
      <c r="G99" t="s">
        <v>3760</v>
      </c>
      <c r="H99" t="s">
        <v>39</v>
      </c>
      <c r="I99" t="s">
        <v>40</v>
      </c>
      <c r="J99" t="s">
        <v>4545</v>
      </c>
      <c r="K99" t="s">
        <v>4546</v>
      </c>
      <c r="L99" t="s">
        <v>4628</v>
      </c>
      <c r="M99" t="s">
        <v>3763</v>
      </c>
      <c r="N99" t="s">
        <v>3764</v>
      </c>
      <c r="O99" t="s">
        <v>3765</v>
      </c>
      <c r="P99" t="s">
        <v>3765</v>
      </c>
      <c r="Q99" t="s">
        <v>3766</v>
      </c>
      <c r="R99" t="s">
        <v>4548</v>
      </c>
    </row>
    <row r="100" spans="1:18">
      <c r="A100" t="s">
        <v>1726</v>
      </c>
      <c r="B100" t="s">
        <v>4543</v>
      </c>
      <c r="C100" t="s">
        <v>4032</v>
      </c>
      <c r="D100" t="s">
        <v>4544</v>
      </c>
      <c r="E100" t="s">
        <v>3695</v>
      </c>
      <c r="F100" t="s">
        <v>114</v>
      </c>
      <c r="G100" t="s">
        <v>4033</v>
      </c>
      <c r="H100" t="s">
        <v>39</v>
      </c>
      <c r="I100" t="s">
        <v>40</v>
      </c>
      <c r="J100" t="s">
        <v>4545</v>
      </c>
      <c r="K100" t="s">
        <v>4546</v>
      </c>
      <c r="L100" t="s">
        <v>4629</v>
      </c>
      <c r="M100" t="s">
        <v>4034</v>
      </c>
      <c r="N100" t="s">
        <v>4035</v>
      </c>
      <c r="O100" t="s">
        <v>4036</v>
      </c>
      <c r="P100" t="s">
        <v>4036</v>
      </c>
      <c r="Q100" t="s">
        <v>1734</v>
      </c>
      <c r="R100" t="s">
        <v>4548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1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4536</v>
      </c>
      <c r="D1" t="s">
        <v>4537</v>
      </c>
      <c r="E1" t="s">
        <v>20</v>
      </c>
      <c r="F1" t="s">
        <v>21</v>
      </c>
      <c r="G1" t="s">
        <v>22</v>
      </c>
      <c r="H1" t="s">
        <v>24</v>
      </c>
      <c r="I1" t="s">
        <v>4630</v>
      </c>
      <c r="J1" t="s">
        <v>4631</v>
      </c>
      <c r="K1" t="s">
        <v>4632</v>
      </c>
      <c r="L1" t="s">
        <v>29</v>
      </c>
      <c r="M1" t="s">
        <v>30</v>
      </c>
      <c r="N1" t="s">
        <v>31</v>
      </c>
      <c r="O1" t="s">
        <v>4542</v>
      </c>
    </row>
    <row r="2" spans="1:15">
      <c r="A2" t="s">
        <v>70</v>
      </c>
      <c r="B2" t="s">
        <v>4543</v>
      </c>
      <c r="C2" t="s">
        <v>69</v>
      </c>
      <c r="D2" t="s">
        <v>4544</v>
      </c>
      <c r="E2" t="s">
        <v>36</v>
      </c>
      <c r="F2" t="s">
        <v>72</v>
      </c>
      <c r="G2" t="s">
        <v>73</v>
      </c>
      <c r="H2" t="s">
        <v>4543</v>
      </c>
      <c r="I2" t="s">
        <v>14</v>
      </c>
      <c r="J2" t="s">
        <v>4633</v>
      </c>
      <c r="K2" t="s">
        <v>4634</v>
      </c>
      <c r="L2" t="s">
        <v>78</v>
      </c>
      <c r="M2" t="s">
        <v>78</v>
      </c>
      <c r="N2" t="s">
        <v>79</v>
      </c>
      <c r="O2" t="s">
        <v>4548</v>
      </c>
    </row>
    <row r="3" spans="1:15">
      <c r="A3" t="s">
        <v>70</v>
      </c>
      <c r="B3" t="s">
        <v>4543</v>
      </c>
      <c r="C3" t="s">
        <v>69</v>
      </c>
      <c r="D3" t="s">
        <v>4544</v>
      </c>
      <c r="E3" t="s">
        <v>36</v>
      </c>
      <c r="F3" t="s">
        <v>72</v>
      </c>
      <c r="G3" t="s">
        <v>73</v>
      </c>
      <c r="H3" t="s">
        <v>4543</v>
      </c>
      <c r="I3" t="s">
        <v>14</v>
      </c>
      <c r="J3" t="s">
        <v>4633</v>
      </c>
      <c r="K3" t="s">
        <v>4634</v>
      </c>
      <c r="L3" t="s">
        <v>78</v>
      </c>
      <c r="M3" t="s">
        <v>78</v>
      </c>
      <c r="N3" t="s">
        <v>79</v>
      </c>
      <c r="O3" t="s">
        <v>4548</v>
      </c>
    </row>
    <row r="4" spans="1:15">
      <c r="A4" t="s">
        <v>1054</v>
      </c>
      <c r="B4" t="s">
        <v>4543</v>
      </c>
      <c r="C4" t="s">
        <v>1332</v>
      </c>
      <c r="D4" t="s">
        <v>4544</v>
      </c>
      <c r="E4" t="s">
        <v>1333</v>
      </c>
      <c r="F4" t="s">
        <v>37</v>
      </c>
      <c r="G4" t="s">
        <v>1334</v>
      </c>
      <c r="H4" t="s">
        <v>4543</v>
      </c>
      <c r="I4" t="s">
        <v>14</v>
      </c>
      <c r="J4" t="s">
        <v>4635</v>
      </c>
      <c r="K4" t="s">
        <v>4636</v>
      </c>
      <c r="L4" t="s">
        <v>1339</v>
      </c>
      <c r="M4" t="s">
        <v>1339</v>
      </c>
      <c r="N4" t="s">
        <v>1059</v>
      </c>
      <c r="O4" t="s">
        <v>4548</v>
      </c>
    </row>
    <row r="5" spans="1:15">
      <c r="A5" t="s">
        <v>1054</v>
      </c>
      <c r="B5" t="s">
        <v>4543</v>
      </c>
      <c r="C5" t="s">
        <v>1332</v>
      </c>
      <c r="D5" t="s">
        <v>4544</v>
      </c>
      <c r="E5" t="s">
        <v>1333</v>
      </c>
      <c r="F5" t="s">
        <v>37</v>
      </c>
      <c r="G5" t="s">
        <v>1334</v>
      </c>
      <c r="H5" t="s">
        <v>4543</v>
      </c>
      <c r="I5" t="s">
        <v>14</v>
      </c>
      <c r="J5" t="s">
        <v>4635</v>
      </c>
      <c r="K5" t="s">
        <v>4636</v>
      </c>
      <c r="L5" t="s">
        <v>1339</v>
      </c>
      <c r="M5" t="s">
        <v>1339</v>
      </c>
      <c r="N5" t="s">
        <v>1059</v>
      </c>
      <c r="O5" t="s">
        <v>4548</v>
      </c>
    </row>
    <row r="6" spans="1:15">
      <c r="A6" t="s">
        <v>539</v>
      </c>
      <c r="B6" t="s">
        <v>4543</v>
      </c>
      <c r="C6" t="s">
        <v>685</v>
      </c>
      <c r="D6" t="s">
        <v>4544</v>
      </c>
      <c r="E6" t="s">
        <v>591</v>
      </c>
      <c r="F6" t="s">
        <v>686</v>
      </c>
      <c r="G6" t="s">
        <v>687</v>
      </c>
      <c r="H6" t="s">
        <v>4543</v>
      </c>
      <c r="I6" t="s">
        <v>14</v>
      </c>
      <c r="J6" t="s">
        <v>4637</v>
      </c>
      <c r="K6" t="s">
        <v>4638</v>
      </c>
      <c r="L6" t="s">
        <v>692</v>
      </c>
      <c r="M6" t="s">
        <v>692</v>
      </c>
      <c r="N6" t="s">
        <v>544</v>
      </c>
      <c r="O6" t="s">
        <v>4548</v>
      </c>
    </row>
    <row r="7" spans="1:15">
      <c r="A7" t="s">
        <v>539</v>
      </c>
      <c r="B7" t="s">
        <v>4543</v>
      </c>
      <c r="C7" t="s">
        <v>685</v>
      </c>
      <c r="D7" t="s">
        <v>4544</v>
      </c>
      <c r="E7" t="s">
        <v>591</v>
      </c>
      <c r="F7" t="s">
        <v>686</v>
      </c>
      <c r="G7" t="s">
        <v>687</v>
      </c>
      <c r="H7" t="s">
        <v>4543</v>
      </c>
      <c r="I7" t="s">
        <v>14</v>
      </c>
      <c r="J7" t="s">
        <v>4637</v>
      </c>
      <c r="K7" t="s">
        <v>4638</v>
      </c>
      <c r="L7" t="s">
        <v>692</v>
      </c>
      <c r="M7" t="s">
        <v>692</v>
      </c>
      <c r="N7" t="s">
        <v>544</v>
      </c>
      <c r="O7" t="s">
        <v>4548</v>
      </c>
    </row>
    <row r="8" spans="1:15">
      <c r="A8" t="s">
        <v>81</v>
      </c>
      <c r="B8" t="s">
        <v>4543</v>
      </c>
      <c r="C8" t="s">
        <v>80</v>
      </c>
      <c r="D8" t="s">
        <v>4544</v>
      </c>
      <c r="E8" t="s">
        <v>82</v>
      </c>
      <c r="F8" t="s">
        <v>83</v>
      </c>
      <c r="G8" t="s">
        <v>84</v>
      </c>
      <c r="H8" t="s">
        <v>4543</v>
      </c>
      <c r="I8" t="s">
        <v>14</v>
      </c>
      <c r="J8" t="s">
        <v>4639</v>
      </c>
      <c r="K8" t="s">
        <v>4640</v>
      </c>
      <c r="L8" t="s">
        <v>88</v>
      </c>
      <c r="M8" t="s">
        <v>88</v>
      </c>
      <c r="N8" t="s">
        <v>89</v>
      </c>
      <c r="O8" t="s">
        <v>4548</v>
      </c>
    </row>
    <row r="9" spans="1:15">
      <c r="A9" t="s">
        <v>147</v>
      </c>
      <c r="B9" t="s">
        <v>4543</v>
      </c>
      <c r="C9" t="s">
        <v>146</v>
      </c>
      <c r="D9" t="s">
        <v>4544</v>
      </c>
      <c r="E9" t="s">
        <v>36</v>
      </c>
      <c r="F9" t="s">
        <v>149</v>
      </c>
      <c r="G9" t="s">
        <v>150</v>
      </c>
      <c r="H9" t="s">
        <v>4543</v>
      </c>
      <c r="I9" t="s">
        <v>14</v>
      </c>
      <c r="J9" t="s">
        <v>4633</v>
      </c>
      <c r="K9" t="s">
        <v>4641</v>
      </c>
      <c r="L9" t="s">
        <v>153</v>
      </c>
      <c r="M9" t="s">
        <v>153</v>
      </c>
      <c r="N9" t="s">
        <v>154</v>
      </c>
      <c r="O9" t="s">
        <v>4548</v>
      </c>
    </row>
    <row r="10" spans="1:15">
      <c r="A10" t="s">
        <v>162</v>
      </c>
      <c r="B10" t="s">
        <v>4543</v>
      </c>
      <c r="C10" t="s">
        <v>161</v>
      </c>
      <c r="D10" t="s">
        <v>4544</v>
      </c>
      <c r="E10" t="s">
        <v>36</v>
      </c>
      <c r="F10" t="s">
        <v>72</v>
      </c>
      <c r="G10" t="s">
        <v>164</v>
      </c>
      <c r="H10" t="s">
        <v>4543</v>
      </c>
      <c r="I10" t="s">
        <v>14</v>
      </c>
      <c r="J10" t="s">
        <v>4642</v>
      </c>
      <c r="K10" t="s">
        <v>4643</v>
      </c>
      <c r="L10" t="s">
        <v>167</v>
      </c>
      <c r="M10" t="s">
        <v>167</v>
      </c>
      <c r="N10" t="s">
        <v>168</v>
      </c>
      <c r="O10" t="s">
        <v>4548</v>
      </c>
    </row>
    <row r="11" spans="1:15">
      <c r="A11" t="s">
        <v>187</v>
      </c>
      <c r="B11" t="s">
        <v>4543</v>
      </c>
      <c r="C11" t="s">
        <v>186</v>
      </c>
      <c r="D11" t="s">
        <v>4544</v>
      </c>
      <c r="E11" t="s">
        <v>36</v>
      </c>
      <c r="F11" t="s">
        <v>180</v>
      </c>
      <c r="G11" t="s">
        <v>189</v>
      </c>
      <c r="H11" t="s">
        <v>4543</v>
      </c>
      <c r="I11" t="s">
        <v>14</v>
      </c>
      <c r="J11" t="s">
        <v>4642</v>
      </c>
      <c r="K11" t="s">
        <v>4643</v>
      </c>
      <c r="L11" t="s">
        <v>192</v>
      </c>
      <c r="M11" t="s">
        <v>192</v>
      </c>
      <c r="N11" t="s">
        <v>193</v>
      </c>
      <c r="O11" t="s">
        <v>4548</v>
      </c>
    </row>
    <row r="12" spans="1:15">
      <c r="A12" t="s">
        <v>195</v>
      </c>
      <c r="B12" t="s">
        <v>4543</v>
      </c>
      <c r="C12" t="s">
        <v>194</v>
      </c>
      <c r="D12" t="s">
        <v>4544</v>
      </c>
      <c r="E12" t="s">
        <v>36</v>
      </c>
      <c r="F12" t="s">
        <v>114</v>
      </c>
      <c r="G12" t="s">
        <v>197</v>
      </c>
      <c r="H12" t="s">
        <v>4543</v>
      </c>
      <c r="I12" t="s">
        <v>14</v>
      </c>
      <c r="J12" t="s">
        <v>4644</v>
      </c>
      <c r="K12" t="s">
        <v>4645</v>
      </c>
      <c r="L12" t="s">
        <v>200</v>
      </c>
      <c r="M12" t="s">
        <v>200</v>
      </c>
      <c r="N12" t="s">
        <v>201</v>
      </c>
      <c r="O12" t="s">
        <v>4548</v>
      </c>
    </row>
    <row r="13" spans="1:15">
      <c r="A13" t="s">
        <v>178</v>
      </c>
      <c r="B13" t="s">
        <v>4543</v>
      </c>
      <c r="C13" t="s">
        <v>177</v>
      </c>
      <c r="D13" t="s">
        <v>4544</v>
      </c>
      <c r="E13" t="s">
        <v>36</v>
      </c>
      <c r="F13" t="s">
        <v>180</v>
      </c>
      <c r="G13" t="s">
        <v>181</v>
      </c>
      <c r="H13" t="s">
        <v>4543</v>
      </c>
      <c r="I13" t="s">
        <v>14</v>
      </c>
      <c r="J13" t="s">
        <v>4642</v>
      </c>
      <c r="K13" t="s">
        <v>4643</v>
      </c>
      <c r="L13" t="s">
        <v>184</v>
      </c>
      <c r="M13" t="s">
        <v>184</v>
      </c>
      <c r="N13" t="s">
        <v>185</v>
      </c>
      <c r="O13" t="s">
        <v>4548</v>
      </c>
    </row>
    <row r="14" spans="1:15">
      <c r="A14" t="s">
        <v>203</v>
      </c>
      <c r="B14" t="s">
        <v>4543</v>
      </c>
      <c r="C14" t="s">
        <v>202</v>
      </c>
      <c r="D14" t="s">
        <v>4544</v>
      </c>
      <c r="E14" t="s">
        <v>36</v>
      </c>
      <c r="F14" t="s">
        <v>204</v>
      </c>
      <c r="G14" t="s">
        <v>205</v>
      </c>
      <c r="H14" t="s">
        <v>4543</v>
      </c>
      <c r="I14" t="s">
        <v>14</v>
      </c>
      <c r="J14" t="s">
        <v>4642</v>
      </c>
      <c r="K14" t="s">
        <v>4643</v>
      </c>
      <c r="L14" t="s">
        <v>208</v>
      </c>
      <c r="M14" t="s">
        <v>208</v>
      </c>
      <c r="N14" t="s">
        <v>209</v>
      </c>
      <c r="O14" t="s">
        <v>4548</v>
      </c>
    </row>
    <row r="15" spans="1:15">
      <c r="A15" t="s">
        <v>243</v>
      </c>
      <c r="B15" t="s">
        <v>4543</v>
      </c>
      <c r="C15" t="s">
        <v>242</v>
      </c>
      <c r="D15" t="s">
        <v>4544</v>
      </c>
      <c r="E15" t="s">
        <v>36</v>
      </c>
      <c r="F15" t="s">
        <v>213</v>
      </c>
      <c r="G15" t="s">
        <v>244</v>
      </c>
      <c r="H15" t="s">
        <v>4543</v>
      </c>
      <c r="I15" t="s">
        <v>14</v>
      </c>
      <c r="J15" t="s">
        <v>4642</v>
      </c>
      <c r="K15" t="s">
        <v>4646</v>
      </c>
      <c r="L15" t="s">
        <v>247</v>
      </c>
      <c r="M15" t="s">
        <v>247</v>
      </c>
      <c r="N15" t="s">
        <v>248</v>
      </c>
      <c r="O15" t="s">
        <v>4548</v>
      </c>
    </row>
    <row r="16" spans="1:15">
      <c r="A16" t="s">
        <v>103</v>
      </c>
      <c r="B16" t="s">
        <v>4543</v>
      </c>
      <c r="C16" t="s">
        <v>265</v>
      </c>
      <c r="D16" t="s">
        <v>4544</v>
      </c>
      <c r="E16" t="s">
        <v>36</v>
      </c>
      <c r="F16" t="s">
        <v>105</v>
      </c>
      <c r="G16" t="s">
        <v>266</v>
      </c>
      <c r="H16" t="s">
        <v>4543</v>
      </c>
      <c r="I16" t="s">
        <v>14</v>
      </c>
      <c r="J16" t="s">
        <v>4642</v>
      </c>
      <c r="K16" t="s">
        <v>4643</v>
      </c>
      <c r="L16" t="s">
        <v>267</v>
      </c>
      <c r="M16" t="s">
        <v>267</v>
      </c>
      <c r="N16" t="s">
        <v>110</v>
      </c>
      <c r="O16" t="s">
        <v>4548</v>
      </c>
    </row>
    <row r="17" spans="1:15">
      <c r="A17" t="s">
        <v>277</v>
      </c>
      <c r="B17" t="s">
        <v>4543</v>
      </c>
      <c r="C17" t="s">
        <v>276</v>
      </c>
      <c r="D17" t="s">
        <v>4544</v>
      </c>
      <c r="E17" t="s">
        <v>36</v>
      </c>
      <c r="F17" t="s">
        <v>278</v>
      </c>
      <c r="G17" t="s">
        <v>279</v>
      </c>
      <c r="H17" t="s">
        <v>4543</v>
      </c>
      <c r="I17" t="s">
        <v>14</v>
      </c>
      <c r="J17" t="s">
        <v>4642</v>
      </c>
      <c r="K17" t="s">
        <v>4643</v>
      </c>
      <c r="L17" t="s">
        <v>282</v>
      </c>
      <c r="M17" t="s">
        <v>282</v>
      </c>
      <c r="N17" t="s">
        <v>283</v>
      </c>
      <c r="O17" t="s">
        <v>4548</v>
      </c>
    </row>
    <row r="18" spans="1:15">
      <c r="A18" t="s">
        <v>269</v>
      </c>
      <c r="B18" t="s">
        <v>4543</v>
      </c>
      <c r="C18" t="s">
        <v>268</v>
      </c>
      <c r="D18" t="s">
        <v>4544</v>
      </c>
      <c r="E18" t="s">
        <v>36</v>
      </c>
      <c r="F18" t="s">
        <v>270</v>
      </c>
      <c r="G18" t="s">
        <v>271</v>
      </c>
      <c r="H18" t="s">
        <v>4543</v>
      </c>
      <c r="I18" t="s">
        <v>14</v>
      </c>
      <c r="J18" t="s">
        <v>4647</v>
      </c>
      <c r="K18" t="s">
        <v>4648</v>
      </c>
      <c r="L18" t="s">
        <v>274</v>
      </c>
      <c r="M18" t="s">
        <v>274</v>
      </c>
      <c r="N18" t="s">
        <v>275</v>
      </c>
      <c r="O18" t="s">
        <v>4548</v>
      </c>
    </row>
    <row r="19" spans="1:15">
      <c r="A19" t="s">
        <v>269</v>
      </c>
      <c r="B19" t="s">
        <v>4543</v>
      </c>
      <c r="C19" t="s">
        <v>268</v>
      </c>
      <c r="D19" t="s">
        <v>4544</v>
      </c>
      <c r="E19" t="s">
        <v>36</v>
      </c>
      <c r="F19" t="s">
        <v>270</v>
      </c>
      <c r="G19" t="s">
        <v>271</v>
      </c>
      <c r="H19" t="s">
        <v>4543</v>
      </c>
      <c r="I19" t="s">
        <v>14</v>
      </c>
      <c r="J19" t="s">
        <v>4637</v>
      </c>
      <c r="K19" t="s">
        <v>4649</v>
      </c>
      <c r="L19" t="s">
        <v>274</v>
      </c>
      <c r="M19" t="s">
        <v>274</v>
      </c>
      <c r="N19" t="s">
        <v>275</v>
      </c>
      <c r="O19" t="s">
        <v>4548</v>
      </c>
    </row>
    <row r="20" spans="1:15">
      <c r="A20" t="s">
        <v>289</v>
      </c>
      <c r="B20" t="s">
        <v>4543</v>
      </c>
      <c r="C20" t="s">
        <v>288</v>
      </c>
      <c r="D20" t="s">
        <v>4544</v>
      </c>
      <c r="E20" t="s">
        <v>36</v>
      </c>
      <c r="F20" t="s">
        <v>114</v>
      </c>
      <c r="G20" t="s">
        <v>291</v>
      </c>
      <c r="H20" t="s">
        <v>4543</v>
      </c>
      <c r="I20" t="s">
        <v>14</v>
      </c>
      <c r="J20" t="s">
        <v>4650</v>
      </c>
      <c r="K20" t="s">
        <v>4651</v>
      </c>
      <c r="L20" t="s">
        <v>294</v>
      </c>
      <c r="M20" t="s">
        <v>294</v>
      </c>
      <c r="N20" t="s">
        <v>295</v>
      </c>
      <c r="O20" t="s">
        <v>4548</v>
      </c>
    </row>
    <row r="21" spans="1:15">
      <c r="A21" t="s">
        <v>297</v>
      </c>
      <c r="B21" t="s">
        <v>4543</v>
      </c>
      <c r="C21" t="s">
        <v>296</v>
      </c>
      <c r="D21" t="s">
        <v>4544</v>
      </c>
      <c r="E21" t="s">
        <v>36</v>
      </c>
      <c r="F21" t="s">
        <v>299</v>
      </c>
      <c r="G21" t="s">
        <v>300</v>
      </c>
      <c r="H21" t="s">
        <v>4543</v>
      </c>
      <c r="I21" t="s">
        <v>14</v>
      </c>
      <c r="J21" t="s">
        <v>4652</v>
      </c>
      <c r="K21" t="s">
        <v>4653</v>
      </c>
      <c r="L21" t="s">
        <v>303</v>
      </c>
      <c r="M21" t="s">
        <v>303</v>
      </c>
      <c r="N21" t="s">
        <v>304</v>
      </c>
      <c r="O21" t="s">
        <v>4548</v>
      </c>
    </row>
    <row r="22" spans="1:15">
      <c r="A22" t="s">
        <v>315</v>
      </c>
      <c r="B22" t="s">
        <v>4543</v>
      </c>
      <c r="C22" t="s">
        <v>314</v>
      </c>
      <c r="D22" t="s">
        <v>4544</v>
      </c>
      <c r="E22" t="s">
        <v>36</v>
      </c>
      <c r="F22" t="s">
        <v>37</v>
      </c>
      <c r="G22" t="s">
        <v>316</v>
      </c>
      <c r="H22" t="s">
        <v>4543</v>
      </c>
      <c r="I22" t="s">
        <v>14</v>
      </c>
      <c r="J22" t="s">
        <v>4633</v>
      </c>
      <c r="K22" t="s">
        <v>4654</v>
      </c>
      <c r="L22" t="s">
        <v>321</v>
      </c>
      <c r="M22" t="s">
        <v>321</v>
      </c>
      <c r="N22" t="s">
        <v>322</v>
      </c>
      <c r="O22" t="s">
        <v>4548</v>
      </c>
    </row>
    <row r="23" spans="1:15">
      <c r="A23" t="s">
        <v>324</v>
      </c>
      <c r="B23" t="s">
        <v>4543</v>
      </c>
      <c r="C23" t="s">
        <v>323</v>
      </c>
      <c r="D23" t="s">
        <v>4544</v>
      </c>
      <c r="E23" t="s">
        <v>36</v>
      </c>
      <c r="F23" t="s">
        <v>325</v>
      </c>
      <c r="G23" t="s">
        <v>326</v>
      </c>
      <c r="H23" t="s">
        <v>4543</v>
      </c>
      <c r="I23" t="s">
        <v>14</v>
      </c>
      <c r="J23" t="s">
        <v>4642</v>
      </c>
      <c r="K23" t="s">
        <v>4643</v>
      </c>
      <c r="L23" t="s">
        <v>329</v>
      </c>
      <c r="M23" t="s">
        <v>329</v>
      </c>
      <c r="N23" t="s">
        <v>330</v>
      </c>
      <c r="O23" t="s">
        <v>4548</v>
      </c>
    </row>
    <row r="24" spans="1:15">
      <c r="A24" t="s">
        <v>339</v>
      </c>
      <c r="B24" t="s">
        <v>4543</v>
      </c>
      <c r="C24" t="s">
        <v>338</v>
      </c>
      <c r="D24" t="s">
        <v>4544</v>
      </c>
      <c r="E24" t="s">
        <v>82</v>
      </c>
      <c r="F24" t="s">
        <v>37</v>
      </c>
      <c r="G24" t="s">
        <v>340</v>
      </c>
      <c r="H24" t="s">
        <v>4543</v>
      </c>
      <c r="I24" t="s">
        <v>14</v>
      </c>
      <c r="J24" t="s">
        <v>4655</v>
      </c>
      <c r="K24" t="s">
        <v>4656</v>
      </c>
      <c r="L24" t="s">
        <v>343</v>
      </c>
      <c r="M24" t="s">
        <v>343</v>
      </c>
      <c r="N24" t="s">
        <v>344</v>
      </c>
      <c r="O24" t="s">
        <v>4548</v>
      </c>
    </row>
    <row r="25" spans="1:15">
      <c r="A25" t="s">
        <v>346</v>
      </c>
      <c r="B25" t="s">
        <v>4543</v>
      </c>
      <c r="C25" t="s">
        <v>345</v>
      </c>
      <c r="D25" t="s">
        <v>4544</v>
      </c>
      <c r="E25" t="s">
        <v>36</v>
      </c>
      <c r="F25" t="s">
        <v>348</v>
      </c>
      <c r="G25" t="s">
        <v>349</v>
      </c>
      <c r="H25" t="s">
        <v>4543</v>
      </c>
      <c r="I25" t="s">
        <v>14</v>
      </c>
      <c r="J25" t="s">
        <v>4642</v>
      </c>
      <c r="K25" t="s">
        <v>4643</v>
      </c>
      <c r="L25" t="s">
        <v>352</v>
      </c>
      <c r="M25" t="s">
        <v>352</v>
      </c>
      <c r="N25" t="s">
        <v>353</v>
      </c>
      <c r="O25" t="s">
        <v>4548</v>
      </c>
    </row>
    <row r="26" spans="1:15">
      <c r="A26" t="s">
        <v>355</v>
      </c>
      <c r="B26" t="s">
        <v>4543</v>
      </c>
      <c r="C26" t="s">
        <v>354</v>
      </c>
      <c r="D26" t="s">
        <v>4544</v>
      </c>
      <c r="E26" t="s">
        <v>36</v>
      </c>
      <c r="F26" t="s">
        <v>357</v>
      </c>
      <c r="G26" t="s">
        <v>358</v>
      </c>
      <c r="H26" t="s">
        <v>4543</v>
      </c>
      <c r="I26" t="s">
        <v>14</v>
      </c>
      <c r="J26" t="s">
        <v>4644</v>
      </c>
      <c r="K26" t="s">
        <v>4657</v>
      </c>
      <c r="L26" t="s">
        <v>361</v>
      </c>
      <c r="M26" t="s">
        <v>361</v>
      </c>
      <c r="N26" t="s">
        <v>362</v>
      </c>
      <c r="O26" t="s">
        <v>4548</v>
      </c>
    </row>
    <row r="27" spans="1:15">
      <c r="A27" t="s">
        <v>364</v>
      </c>
      <c r="B27" t="s">
        <v>4543</v>
      </c>
      <c r="C27" t="s">
        <v>363</v>
      </c>
      <c r="D27" t="s">
        <v>4544</v>
      </c>
      <c r="E27" t="s">
        <v>36</v>
      </c>
      <c r="F27" t="s">
        <v>72</v>
      </c>
      <c r="G27" t="s">
        <v>366</v>
      </c>
      <c r="H27" t="s">
        <v>4543</v>
      </c>
      <c r="I27" t="s">
        <v>14</v>
      </c>
      <c r="J27" t="s">
        <v>4642</v>
      </c>
      <c r="K27" t="s">
        <v>4643</v>
      </c>
      <c r="L27" t="s">
        <v>369</v>
      </c>
      <c r="M27" t="s">
        <v>369</v>
      </c>
      <c r="N27" t="s">
        <v>370</v>
      </c>
      <c r="O27" t="s">
        <v>4548</v>
      </c>
    </row>
    <row r="28" spans="1:15">
      <c r="A28" t="s">
        <v>269</v>
      </c>
      <c r="B28" t="s">
        <v>4543</v>
      </c>
      <c r="C28" t="s">
        <v>379</v>
      </c>
      <c r="D28" t="s">
        <v>4544</v>
      </c>
      <c r="E28" t="s">
        <v>36</v>
      </c>
      <c r="F28" t="s">
        <v>270</v>
      </c>
      <c r="G28" t="s">
        <v>380</v>
      </c>
      <c r="H28" t="s">
        <v>4543</v>
      </c>
      <c r="I28" t="s">
        <v>14</v>
      </c>
      <c r="J28" t="s">
        <v>4642</v>
      </c>
      <c r="K28" t="s">
        <v>4646</v>
      </c>
      <c r="L28" t="s">
        <v>381</v>
      </c>
      <c r="M28" t="s">
        <v>381</v>
      </c>
      <c r="N28" t="s">
        <v>275</v>
      </c>
      <c r="O28" t="s">
        <v>4548</v>
      </c>
    </row>
    <row r="29" spans="1:15">
      <c r="A29" t="s">
        <v>383</v>
      </c>
      <c r="B29" t="s">
        <v>4543</v>
      </c>
      <c r="C29" t="s">
        <v>382</v>
      </c>
      <c r="D29" t="s">
        <v>4544</v>
      </c>
      <c r="E29" t="s">
        <v>36</v>
      </c>
      <c r="F29" t="s">
        <v>114</v>
      </c>
      <c r="G29" t="s">
        <v>385</v>
      </c>
      <c r="H29" t="s">
        <v>4543</v>
      </c>
      <c r="I29" t="s">
        <v>14</v>
      </c>
      <c r="J29" t="s">
        <v>4658</v>
      </c>
      <c r="K29" t="s">
        <v>4659</v>
      </c>
      <c r="L29" t="s">
        <v>388</v>
      </c>
      <c r="M29" t="s">
        <v>388</v>
      </c>
      <c r="N29" t="s">
        <v>389</v>
      </c>
      <c r="O29" t="s">
        <v>4548</v>
      </c>
    </row>
    <row r="30" spans="1:15">
      <c r="A30" t="s">
        <v>103</v>
      </c>
      <c r="B30" t="s">
        <v>4543</v>
      </c>
      <c r="C30" t="s">
        <v>404</v>
      </c>
      <c r="D30" t="s">
        <v>4544</v>
      </c>
      <c r="E30" t="s">
        <v>36</v>
      </c>
      <c r="F30" t="s">
        <v>405</v>
      </c>
      <c r="G30" t="s">
        <v>406</v>
      </c>
      <c r="H30" t="s">
        <v>4543</v>
      </c>
      <c r="I30" t="s">
        <v>14</v>
      </c>
      <c r="J30" t="s">
        <v>4637</v>
      </c>
      <c r="K30" t="s">
        <v>4638</v>
      </c>
      <c r="L30" t="s">
        <v>409</v>
      </c>
      <c r="M30" t="s">
        <v>409</v>
      </c>
      <c r="N30" t="s">
        <v>110</v>
      </c>
      <c r="O30" t="s">
        <v>4548</v>
      </c>
    </row>
    <row r="31" spans="1:15">
      <c r="A31" t="s">
        <v>269</v>
      </c>
      <c r="B31" t="s">
        <v>4543</v>
      </c>
      <c r="C31" t="s">
        <v>400</v>
      </c>
      <c r="D31" t="s">
        <v>4544</v>
      </c>
      <c r="E31" t="s">
        <v>36</v>
      </c>
      <c r="F31" t="s">
        <v>401</v>
      </c>
      <c r="G31" t="s">
        <v>402</v>
      </c>
      <c r="H31" t="s">
        <v>4543</v>
      </c>
      <c r="I31" t="s">
        <v>14</v>
      </c>
      <c r="J31" t="s">
        <v>4642</v>
      </c>
      <c r="K31" t="s">
        <v>4646</v>
      </c>
      <c r="L31" t="s">
        <v>403</v>
      </c>
      <c r="M31" t="s">
        <v>403</v>
      </c>
      <c r="N31" t="s">
        <v>275</v>
      </c>
      <c r="O31" t="s">
        <v>4548</v>
      </c>
    </row>
    <row r="32" spans="1:15">
      <c r="A32" t="s">
        <v>315</v>
      </c>
      <c r="B32" t="s">
        <v>4543</v>
      </c>
      <c r="C32" t="s">
        <v>432</v>
      </c>
      <c r="D32" t="s">
        <v>4544</v>
      </c>
      <c r="E32" t="s">
        <v>82</v>
      </c>
      <c r="F32" t="s">
        <v>37</v>
      </c>
      <c r="G32" t="s">
        <v>433</v>
      </c>
      <c r="H32" t="s">
        <v>4543</v>
      </c>
      <c r="I32" t="s">
        <v>14</v>
      </c>
      <c r="J32" t="s">
        <v>4637</v>
      </c>
      <c r="K32" t="s">
        <v>4649</v>
      </c>
      <c r="L32" t="s">
        <v>436</v>
      </c>
      <c r="M32" t="s">
        <v>436</v>
      </c>
      <c r="N32" t="s">
        <v>322</v>
      </c>
      <c r="O32" t="s">
        <v>4548</v>
      </c>
    </row>
    <row r="33" spans="1:15">
      <c r="A33" t="s">
        <v>450</v>
      </c>
      <c r="B33" t="s">
        <v>4543</v>
      </c>
      <c r="C33" t="s">
        <v>449</v>
      </c>
      <c r="D33" t="s">
        <v>4544</v>
      </c>
      <c r="E33" t="s">
        <v>36</v>
      </c>
      <c r="F33" t="s">
        <v>230</v>
      </c>
      <c r="G33" t="s">
        <v>451</v>
      </c>
      <c r="H33" t="s">
        <v>4543</v>
      </c>
      <c r="I33" t="s">
        <v>14</v>
      </c>
      <c r="J33" t="s">
        <v>4637</v>
      </c>
      <c r="K33" t="s">
        <v>4638</v>
      </c>
      <c r="L33" t="s">
        <v>454</v>
      </c>
      <c r="M33" t="s">
        <v>454</v>
      </c>
      <c r="N33" t="s">
        <v>455</v>
      </c>
      <c r="O33" t="s">
        <v>4548</v>
      </c>
    </row>
    <row r="34" spans="1:15">
      <c r="A34" t="s">
        <v>444</v>
      </c>
      <c r="B34" t="s">
        <v>4543</v>
      </c>
      <c r="C34" t="s">
        <v>443</v>
      </c>
      <c r="D34" t="s">
        <v>4544</v>
      </c>
      <c r="E34" t="s">
        <v>36</v>
      </c>
      <c r="F34" t="s">
        <v>445</v>
      </c>
      <c r="G34" t="s">
        <v>446</v>
      </c>
      <c r="H34" t="s">
        <v>4543</v>
      </c>
      <c r="I34" t="s">
        <v>14</v>
      </c>
      <c r="J34" t="s">
        <v>4642</v>
      </c>
      <c r="K34" t="s">
        <v>4646</v>
      </c>
      <c r="L34" t="s">
        <v>447</v>
      </c>
      <c r="M34" t="s">
        <v>447</v>
      </c>
      <c r="N34" t="s">
        <v>448</v>
      </c>
      <c r="O34" t="s">
        <v>4548</v>
      </c>
    </row>
    <row r="35" spans="1:15">
      <c r="A35" t="s">
        <v>468</v>
      </c>
      <c r="B35" t="s">
        <v>4543</v>
      </c>
      <c r="C35" t="s">
        <v>467</v>
      </c>
      <c r="D35" t="s">
        <v>4544</v>
      </c>
      <c r="E35" t="s">
        <v>36</v>
      </c>
      <c r="F35" t="s">
        <v>230</v>
      </c>
      <c r="G35" t="s">
        <v>469</v>
      </c>
      <c r="H35" t="s">
        <v>4543</v>
      </c>
      <c r="I35" t="s">
        <v>14</v>
      </c>
      <c r="J35" t="s">
        <v>4642</v>
      </c>
      <c r="K35" t="s">
        <v>4646</v>
      </c>
      <c r="L35" t="s">
        <v>472</v>
      </c>
      <c r="M35" t="s">
        <v>472</v>
      </c>
      <c r="N35" t="s">
        <v>473</v>
      </c>
      <c r="O35" t="s">
        <v>4548</v>
      </c>
    </row>
    <row r="36" spans="1:15">
      <c r="A36" t="s">
        <v>484</v>
      </c>
      <c r="B36" t="s">
        <v>4543</v>
      </c>
      <c r="C36" t="s">
        <v>483</v>
      </c>
      <c r="D36" t="s">
        <v>4544</v>
      </c>
      <c r="E36" t="s">
        <v>393</v>
      </c>
      <c r="F36" t="s">
        <v>485</v>
      </c>
      <c r="G36" t="s">
        <v>486</v>
      </c>
      <c r="H36" t="s">
        <v>4543</v>
      </c>
      <c r="I36" t="s">
        <v>14</v>
      </c>
      <c r="J36" t="s">
        <v>4647</v>
      </c>
      <c r="K36" t="s">
        <v>4660</v>
      </c>
      <c r="L36" t="s">
        <v>489</v>
      </c>
      <c r="M36" t="s">
        <v>489</v>
      </c>
      <c r="N36" t="s">
        <v>490</v>
      </c>
      <c r="O36" t="s">
        <v>4548</v>
      </c>
    </row>
    <row r="37" spans="1:15">
      <c r="A37" t="s">
        <v>475</v>
      </c>
      <c r="B37" t="s">
        <v>4543</v>
      </c>
      <c r="C37" t="s">
        <v>474</v>
      </c>
      <c r="D37" t="s">
        <v>4544</v>
      </c>
      <c r="E37" t="s">
        <v>82</v>
      </c>
      <c r="F37" t="s">
        <v>477</v>
      </c>
      <c r="G37" t="s">
        <v>478</v>
      </c>
      <c r="H37" t="s">
        <v>4543</v>
      </c>
      <c r="I37" t="s">
        <v>14</v>
      </c>
      <c r="J37" t="s">
        <v>4661</v>
      </c>
      <c r="K37" t="s">
        <v>4662</v>
      </c>
      <c r="L37" t="s">
        <v>481</v>
      </c>
      <c r="M37" t="s">
        <v>481</v>
      </c>
      <c r="N37" t="s">
        <v>482</v>
      </c>
      <c r="O37" t="s">
        <v>4548</v>
      </c>
    </row>
    <row r="38" spans="1:15">
      <c r="A38" t="s">
        <v>511</v>
      </c>
      <c r="B38" t="s">
        <v>4543</v>
      </c>
      <c r="C38" t="s">
        <v>510</v>
      </c>
      <c r="D38" t="s">
        <v>4544</v>
      </c>
      <c r="E38" t="s">
        <v>36</v>
      </c>
      <c r="F38" t="s">
        <v>513</v>
      </c>
      <c r="G38" t="s">
        <v>514</v>
      </c>
      <c r="H38" t="s">
        <v>4543</v>
      </c>
      <c r="I38" t="s">
        <v>14</v>
      </c>
      <c r="J38" t="s">
        <v>4642</v>
      </c>
      <c r="K38" t="s">
        <v>4643</v>
      </c>
      <c r="L38" t="s">
        <v>517</v>
      </c>
      <c r="M38" t="s">
        <v>517</v>
      </c>
      <c r="N38" t="s">
        <v>518</v>
      </c>
      <c r="O38" t="s">
        <v>4548</v>
      </c>
    </row>
    <row r="39" spans="1:15">
      <c r="A39" t="s">
        <v>520</v>
      </c>
      <c r="B39" t="s">
        <v>4543</v>
      </c>
      <c r="C39" t="s">
        <v>519</v>
      </c>
      <c r="D39" t="s">
        <v>4544</v>
      </c>
      <c r="E39" t="s">
        <v>36</v>
      </c>
      <c r="F39" t="s">
        <v>521</v>
      </c>
      <c r="G39" t="s">
        <v>522</v>
      </c>
      <c r="H39" t="s">
        <v>4543</v>
      </c>
      <c r="I39" t="s">
        <v>14</v>
      </c>
      <c r="J39" t="s">
        <v>4637</v>
      </c>
      <c r="K39" t="s">
        <v>4649</v>
      </c>
      <c r="L39" t="s">
        <v>525</v>
      </c>
      <c r="M39" t="s">
        <v>525</v>
      </c>
      <c r="N39" t="s">
        <v>526</v>
      </c>
      <c r="O39" t="s">
        <v>4548</v>
      </c>
    </row>
    <row r="40" spans="1:15">
      <c r="A40" t="s">
        <v>531</v>
      </c>
      <c r="B40" t="s">
        <v>4543</v>
      </c>
      <c r="C40" t="s">
        <v>530</v>
      </c>
      <c r="D40" t="s">
        <v>4544</v>
      </c>
      <c r="E40" t="s">
        <v>393</v>
      </c>
      <c r="F40" t="s">
        <v>532</v>
      </c>
      <c r="G40" t="s">
        <v>533</v>
      </c>
      <c r="H40" t="s">
        <v>4543</v>
      </c>
      <c r="I40" t="s">
        <v>14</v>
      </c>
      <c r="J40" t="s">
        <v>4663</v>
      </c>
      <c r="K40" t="s">
        <v>4664</v>
      </c>
      <c r="L40" t="s">
        <v>536</v>
      </c>
      <c r="M40" t="s">
        <v>536</v>
      </c>
      <c r="N40" t="s">
        <v>537</v>
      </c>
      <c r="O40" t="s">
        <v>4548</v>
      </c>
    </row>
    <row r="41" spans="1:15">
      <c r="A41" t="s">
        <v>277</v>
      </c>
      <c r="B41" t="s">
        <v>4543</v>
      </c>
      <c r="C41" t="s">
        <v>545</v>
      </c>
      <c r="D41" t="s">
        <v>4544</v>
      </c>
      <c r="E41" t="s">
        <v>36</v>
      </c>
      <c r="F41" t="s">
        <v>546</v>
      </c>
      <c r="G41" t="s">
        <v>547</v>
      </c>
      <c r="H41" t="s">
        <v>4543</v>
      </c>
      <c r="I41" t="s">
        <v>14</v>
      </c>
      <c r="J41" t="s">
        <v>4642</v>
      </c>
      <c r="K41" t="s">
        <v>4643</v>
      </c>
      <c r="L41" t="s">
        <v>548</v>
      </c>
      <c r="M41" t="s">
        <v>548</v>
      </c>
      <c r="N41" t="s">
        <v>283</v>
      </c>
      <c r="O41" t="s">
        <v>4548</v>
      </c>
    </row>
    <row r="42" spans="1:15">
      <c r="A42" t="s">
        <v>550</v>
      </c>
      <c r="B42" t="s">
        <v>4543</v>
      </c>
      <c r="C42" t="s">
        <v>549</v>
      </c>
      <c r="D42" t="s">
        <v>4544</v>
      </c>
      <c r="E42" t="s">
        <v>36</v>
      </c>
      <c r="F42" t="s">
        <v>552</v>
      </c>
      <c r="G42" t="s">
        <v>553</v>
      </c>
      <c r="H42" t="s">
        <v>4543</v>
      </c>
      <c r="I42" t="s">
        <v>14</v>
      </c>
      <c r="J42" t="s">
        <v>4665</v>
      </c>
      <c r="K42" t="s">
        <v>4666</v>
      </c>
      <c r="L42" t="s">
        <v>556</v>
      </c>
      <c r="M42" t="s">
        <v>556</v>
      </c>
      <c r="N42" t="s">
        <v>557</v>
      </c>
      <c r="O42" t="s">
        <v>4548</v>
      </c>
    </row>
    <row r="43" spans="1:15">
      <c r="A43" t="s">
        <v>539</v>
      </c>
      <c r="B43" t="s">
        <v>4543</v>
      </c>
      <c r="C43" t="s">
        <v>538</v>
      </c>
      <c r="D43" t="s">
        <v>4544</v>
      </c>
      <c r="E43" t="s">
        <v>36</v>
      </c>
      <c r="F43" t="s">
        <v>348</v>
      </c>
      <c r="G43" t="s">
        <v>540</v>
      </c>
      <c r="H43" t="s">
        <v>4543</v>
      </c>
      <c r="I43" t="s">
        <v>14</v>
      </c>
      <c r="J43" t="s">
        <v>4642</v>
      </c>
      <c r="K43" t="s">
        <v>4643</v>
      </c>
      <c r="L43" t="s">
        <v>543</v>
      </c>
      <c r="M43" t="s">
        <v>543</v>
      </c>
      <c r="N43" t="s">
        <v>544</v>
      </c>
      <c r="O43" t="s">
        <v>4548</v>
      </c>
    </row>
    <row r="44" spans="1:15">
      <c r="A44" t="s">
        <v>559</v>
      </c>
      <c r="B44" t="s">
        <v>4543</v>
      </c>
      <c r="C44" t="s">
        <v>558</v>
      </c>
      <c r="D44" t="s">
        <v>4544</v>
      </c>
      <c r="E44" t="s">
        <v>82</v>
      </c>
      <c r="F44" t="s">
        <v>308</v>
      </c>
      <c r="G44" t="s">
        <v>560</v>
      </c>
      <c r="H44" t="s">
        <v>4543</v>
      </c>
      <c r="I44" t="s">
        <v>14</v>
      </c>
      <c r="J44" t="s">
        <v>4647</v>
      </c>
      <c r="K44" t="s">
        <v>4667</v>
      </c>
      <c r="L44" t="s">
        <v>563</v>
      </c>
      <c r="M44" t="s">
        <v>563</v>
      </c>
      <c r="N44" t="s">
        <v>564</v>
      </c>
      <c r="O44" t="s">
        <v>4548</v>
      </c>
    </row>
    <row r="45" spans="1:15">
      <c r="A45" t="s">
        <v>566</v>
      </c>
      <c r="B45" t="s">
        <v>4543</v>
      </c>
      <c r="C45" t="s">
        <v>565</v>
      </c>
      <c r="D45" t="s">
        <v>4544</v>
      </c>
      <c r="E45" t="s">
        <v>82</v>
      </c>
      <c r="F45" t="s">
        <v>373</v>
      </c>
      <c r="G45" t="s">
        <v>567</v>
      </c>
      <c r="H45" t="s">
        <v>4543</v>
      </c>
      <c r="I45" t="s">
        <v>14</v>
      </c>
      <c r="J45" t="s">
        <v>4639</v>
      </c>
      <c r="K45" t="s">
        <v>4668</v>
      </c>
      <c r="L45" t="s">
        <v>570</v>
      </c>
      <c r="M45" t="s">
        <v>570</v>
      </c>
      <c r="N45" t="s">
        <v>571</v>
      </c>
      <c r="O45" t="s">
        <v>4548</v>
      </c>
    </row>
    <row r="46" spans="1:15">
      <c r="A46" t="s">
        <v>444</v>
      </c>
      <c r="B46" t="s">
        <v>4543</v>
      </c>
      <c r="C46" t="s">
        <v>584</v>
      </c>
      <c r="D46" t="s">
        <v>4544</v>
      </c>
      <c r="E46" t="s">
        <v>36</v>
      </c>
      <c r="F46" t="s">
        <v>585</v>
      </c>
      <c r="G46" t="s">
        <v>586</v>
      </c>
      <c r="H46" t="s">
        <v>4543</v>
      </c>
      <c r="I46" t="s">
        <v>14</v>
      </c>
      <c r="J46" t="s">
        <v>4642</v>
      </c>
      <c r="K46" t="s">
        <v>4646</v>
      </c>
      <c r="L46" t="s">
        <v>589</v>
      </c>
      <c r="M46" t="s">
        <v>589</v>
      </c>
      <c r="N46" t="s">
        <v>448</v>
      </c>
      <c r="O46" t="s">
        <v>4548</v>
      </c>
    </row>
    <row r="47" spans="1:15">
      <c r="A47" t="s">
        <v>289</v>
      </c>
      <c r="B47" t="s">
        <v>4543</v>
      </c>
      <c r="C47" t="s">
        <v>579</v>
      </c>
      <c r="D47" t="s">
        <v>4544</v>
      </c>
      <c r="E47" t="s">
        <v>36</v>
      </c>
      <c r="F47" t="s">
        <v>221</v>
      </c>
      <c r="G47" t="s">
        <v>580</v>
      </c>
      <c r="H47" t="s">
        <v>4543</v>
      </c>
      <c r="I47" t="s">
        <v>14</v>
      </c>
      <c r="J47" t="s">
        <v>4644</v>
      </c>
      <c r="K47" t="s">
        <v>4645</v>
      </c>
      <c r="L47" t="s">
        <v>583</v>
      </c>
      <c r="M47" t="s">
        <v>583</v>
      </c>
      <c r="N47" t="s">
        <v>295</v>
      </c>
      <c r="O47" t="s">
        <v>4548</v>
      </c>
    </row>
    <row r="48" spans="1:15">
      <c r="A48" t="s">
        <v>3798</v>
      </c>
      <c r="B48" t="s">
        <v>4543</v>
      </c>
      <c r="C48" t="s">
        <v>3797</v>
      </c>
      <c r="D48" t="s">
        <v>4544</v>
      </c>
      <c r="E48" t="s">
        <v>3695</v>
      </c>
      <c r="F48" t="s">
        <v>3799</v>
      </c>
      <c r="G48" t="s">
        <v>3800</v>
      </c>
      <c r="H48" t="s">
        <v>4543</v>
      </c>
      <c r="I48" t="s">
        <v>14</v>
      </c>
      <c r="J48" t="s">
        <v>4647</v>
      </c>
      <c r="K48" t="s">
        <v>4669</v>
      </c>
      <c r="L48" t="s">
        <v>3801</v>
      </c>
      <c r="M48" t="s">
        <v>3801</v>
      </c>
      <c r="N48" t="s">
        <v>3802</v>
      </c>
      <c r="O48" t="s">
        <v>4548</v>
      </c>
    </row>
    <row r="49" spans="1:15">
      <c r="A49" t="s">
        <v>3798</v>
      </c>
      <c r="B49" t="s">
        <v>4543</v>
      </c>
      <c r="C49" t="s">
        <v>3797</v>
      </c>
      <c r="D49" t="s">
        <v>4544</v>
      </c>
      <c r="E49" t="s">
        <v>3695</v>
      </c>
      <c r="F49" t="s">
        <v>3799</v>
      </c>
      <c r="G49" t="s">
        <v>3800</v>
      </c>
      <c r="H49" t="s">
        <v>4543</v>
      </c>
      <c r="I49" t="s">
        <v>14</v>
      </c>
      <c r="J49" t="s">
        <v>4647</v>
      </c>
      <c r="K49" t="s">
        <v>4669</v>
      </c>
      <c r="L49" t="s">
        <v>3801</v>
      </c>
      <c r="M49" t="s">
        <v>3801</v>
      </c>
      <c r="N49" t="s">
        <v>3802</v>
      </c>
      <c r="O49" t="s">
        <v>4548</v>
      </c>
    </row>
    <row r="50" spans="1:15">
      <c r="A50" t="s">
        <v>3798</v>
      </c>
      <c r="B50" t="s">
        <v>4543</v>
      </c>
      <c r="C50" t="s">
        <v>3797</v>
      </c>
      <c r="D50" t="s">
        <v>4544</v>
      </c>
      <c r="E50" t="s">
        <v>3695</v>
      </c>
      <c r="F50" t="s">
        <v>3799</v>
      </c>
      <c r="G50" t="s">
        <v>3800</v>
      </c>
      <c r="H50" t="s">
        <v>4543</v>
      </c>
      <c r="I50" t="s">
        <v>14</v>
      </c>
      <c r="J50" t="s">
        <v>4650</v>
      </c>
      <c r="K50" t="s">
        <v>4670</v>
      </c>
      <c r="L50" t="s">
        <v>3801</v>
      </c>
      <c r="M50" t="s">
        <v>3801</v>
      </c>
      <c r="N50" t="s">
        <v>3802</v>
      </c>
      <c r="O50" t="s">
        <v>4548</v>
      </c>
    </row>
    <row r="51" spans="1:15">
      <c r="A51" t="s">
        <v>3798</v>
      </c>
      <c r="B51" t="s">
        <v>4543</v>
      </c>
      <c r="C51" t="s">
        <v>3797</v>
      </c>
      <c r="D51" t="s">
        <v>4544</v>
      </c>
      <c r="E51" t="s">
        <v>3695</v>
      </c>
      <c r="F51" t="s">
        <v>3799</v>
      </c>
      <c r="G51" t="s">
        <v>3800</v>
      </c>
      <c r="H51" t="s">
        <v>4543</v>
      </c>
      <c r="I51" t="s">
        <v>14</v>
      </c>
      <c r="J51" t="s">
        <v>4650</v>
      </c>
      <c r="K51" t="s">
        <v>4670</v>
      </c>
      <c r="L51" t="s">
        <v>3801</v>
      </c>
      <c r="M51" t="s">
        <v>3801</v>
      </c>
      <c r="N51" t="s">
        <v>3802</v>
      </c>
      <c r="O51" t="s">
        <v>4548</v>
      </c>
    </row>
    <row r="52" spans="1:15">
      <c r="A52" t="s">
        <v>626</v>
      </c>
      <c r="B52" t="s">
        <v>4543</v>
      </c>
      <c r="C52" t="s">
        <v>625</v>
      </c>
      <c r="D52" t="s">
        <v>4544</v>
      </c>
      <c r="E52" t="s">
        <v>591</v>
      </c>
      <c r="F52" t="s">
        <v>37</v>
      </c>
      <c r="G52" t="s">
        <v>628</v>
      </c>
      <c r="H52" t="s">
        <v>4543</v>
      </c>
      <c r="I52" t="s">
        <v>14</v>
      </c>
      <c r="J52" t="s">
        <v>4644</v>
      </c>
      <c r="K52" t="s">
        <v>4657</v>
      </c>
      <c r="L52" t="s">
        <v>633</v>
      </c>
      <c r="M52" t="s">
        <v>633</v>
      </c>
      <c r="N52" t="s">
        <v>634</v>
      </c>
      <c r="O52" t="s">
        <v>4548</v>
      </c>
    </row>
    <row r="53" spans="1:15">
      <c r="A53" t="s">
        <v>626</v>
      </c>
      <c r="B53" t="s">
        <v>4543</v>
      </c>
      <c r="C53" t="s">
        <v>625</v>
      </c>
      <c r="D53" t="s">
        <v>4544</v>
      </c>
      <c r="E53" t="s">
        <v>591</v>
      </c>
      <c r="F53" t="s">
        <v>37</v>
      </c>
      <c r="G53" t="s">
        <v>628</v>
      </c>
      <c r="H53" t="s">
        <v>4543</v>
      </c>
      <c r="I53" t="s">
        <v>14</v>
      </c>
      <c r="J53" t="s">
        <v>4644</v>
      </c>
      <c r="K53" t="s">
        <v>4657</v>
      </c>
      <c r="L53" t="s">
        <v>633</v>
      </c>
      <c r="M53" t="s">
        <v>633</v>
      </c>
      <c r="N53" t="s">
        <v>634</v>
      </c>
      <c r="O53" t="s">
        <v>4548</v>
      </c>
    </row>
    <row r="54" spans="1:15">
      <c r="A54" t="s">
        <v>676</v>
      </c>
      <c r="B54" t="s">
        <v>4543</v>
      </c>
      <c r="C54" t="s">
        <v>675</v>
      </c>
      <c r="D54" t="s">
        <v>4544</v>
      </c>
      <c r="E54" t="s">
        <v>591</v>
      </c>
      <c r="F54" t="s">
        <v>546</v>
      </c>
      <c r="G54" t="s">
        <v>678</v>
      </c>
      <c r="H54" t="s">
        <v>4543</v>
      </c>
      <c r="I54" t="s">
        <v>14</v>
      </c>
      <c r="J54" t="s">
        <v>4642</v>
      </c>
      <c r="K54" t="s">
        <v>4643</v>
      </c>
      <c r="L54" t="s">
        <v>683</v>
      </c>
      <c r="M54" t="s">
        <v>683</v>
      </c>
      <c r="N54" t="s">
        <v>684</v>
      </c>
      <c r="O54" t="s">
        <v>4548</v>
      </c>
    </row>
    <row r="55" spans="1:15">
      <c r="A55" t="s">
        <v>676</v>
      </c>
      <c r="B55" t="s">
        <v>4543</v>
      </c>
      <c r="C55" t="s">
        <v>675</v>
      </c>
      <c r="D55" t="s">
        <v>4544</v>
      </c>
      <c r="E55" t="s">
        <v>591</v>
      </c>
      <c r="F55" t="s">
        <v>546</v>
      </c>
      <c r="G55" t="s">
        <v>678</v>
      </c>
      <c r="H55" t="s">
        <v>4543</v>
      </c>
      <c r="I55" t="s">
        <v>14</v>
      </c>
      <c r="J55" t="s">
        <v>4642</v>
      </c>
      <c r="K55" t="s">
        <v>4643</v>
      </c>
      <c r="L55" t="s">
        <v>683</v>
      </c>
      <c r="M55" t="s">
        <v>683</v>
      </c>
      <c r="N55" t="s">
        <v>684</v>
      </c>
      <c r="O55" t="s">
        <v>4548</v>
      </c>
    </row>
    <row r="56" spans="1:15">
      <c r="A56" t="s">
        <v>927</v>
      </c>
      <c r="B56" t="s">
        <v>4543</v>
      </c>
      <c r="C56" t="s">
        <v>1700</v>
      </c>
      <c r="D56" t="s">
        <v>4544</v>
      </c>
      <c r="E56" t="s">
        <v>1643</v>
      </c>
      <c r="F56" t="s">
        <v>1701</v>
      </c>
      <c r="G56" t="s">
        <v>1702</v>
      </c>
      <c r="H56" t="s">
        <v>4543</v>
      </c>
      <c r="I56" t="s">
        <v>14</v>
      </c>
      <c r="J56" t="s">
        <v>4637</v>
      </c>
      <c r="K56" t="s">
        <v>4638</v>
      </c>
      <c r="L56" t="s">
        <v>1707</v>
      </c>
      <c r="M56" t="s">
        <v>1707</v>
      </c>
      <c r="N56" t="s">
        <v>933</v>
      </c>
      <c r="O56" t="s">
        <v>4548</v>
      </c>
    </row>
    <row r="57" spans="1:15">
      <c r="A57" t="s">
        <v>927</v>
      </c>
      <c r="B57" t="s">
        <v>4543</v>
      </c>
      <c r="C57" t="s">
        <v>1700</v>
      </c>
      <c r="D57" t="s">
        <v>4544</v>
      </c>
      <c r="E57" t="s">
        <v>1643</v>
      </c>
      <c r="F57" t="s">
        <v>1701</v>
      </c>
      <c r="G57" t="s">
        <v>1702</v>
      </c>
      <c r="H57" t="s">
        <v>4543</v>
      </c>
      <c r="I57" t="s">
        <v>14</v>
      </c>
      <c r="J57" t="s">
        <v>4637</v>
      </c>
      <c r="K57" t="s">
        <v>4638</v>
      </c>
      <c r="L57" t="s">
        <v>1707</v>
      </c>
      <c r="M57" t="s">
        <v>1707</v>
      </c>
      <c r="N57" t="s">
        <v>933</v>
      </c>
      <c r="O57" t="s">
        <v>4548</v>
      </c>
    </row>
    <row r="58" spans="1:15">
      <c r="A58" t="s">
        <v>645</v>
      </c>
      <c r="B58" t="s">
        <v>4543</v>
      </c>
      <c r="C58" t="s">
        <v>644</v>
      </c>
      <c r="D58" t="s">
        <v>4544</v>
      </c>
      <c r="E58" t="s">
        <v>591</v>
      </c>
      <c r="F58" t="s">
        <v>646</v>
      </c>
      <c r="G58" t="s">
        <v>647</v>
      </c>
      <c r="H58" t="s">
        <v>4543</v>
      </c>
      <c r="I58" t="s">
        <v>14</v>
      </c>
      <c r="J58" t="s">
        <v>4633</v>
      </c>
      <c r="K58" t="s">
        <v>4671</v>
      </c>
      <c r="L58" t="s">
        <v>650</v>
      </c>
      <c r="M58" t="s">
        <v>650</v>
      </c>
      <c r="N58" t="s">
        <v>651</v>
      </c>
      <c r="O58" t="s">
        <v>4548</v>
      </c>
    </row>
    <row r="59" spans="1:15">
      <c r="A59" t="s">
        <v>3715</v>
      </c>
      <c r="B59" t="s">
        <v>4543</v>
      </c>
      <c r="C59" t="s">
        <v>3792</v>
      </c>
      <c r="D59" t="s">
        <v>4544</v>
      </c>
      <c r="E59" t="s">
        <v>3695</v>
      </c>
      <c r="F59" t="s">
        <v>3716</v>
      </c>
      <c r="G59" t="s">
        <v>3793</v>
      </c>
      <c r="H59" t="s">
        <v>4543</v>
      </c>
      <c r="I59" t="s">
        <v>14</v>
      </c>
      <c r="J59" t="s">
        <v>4672</v>
      </c>
      <c r="K59" t="s">
        <v>4673</v>
      </c>
      <c r="L59" t="s">
        <v>3796</v>
      </c>
      <c r="M59" t="s">
        <v>3796</v>
      </c>
      <c r="N59" t="s">
        <v>3723</v>
      </c>
      <c r="O59" t="s">
        <v>4548</v>
      </c>
    </row>
    <row r="60" spans="1:15">
      <c r="A60" t="s">
        <v>3715</v>
      </c>
      <c r="B60" t="s">
        <v>4543</v>
      </c>
      <c r="C60" t="s">
        <v>3792</v>
      </c>
      <c r="D60" t="s">
        <v>4544</v>
      </c>
      <c r="E60" t="s">
        <v>3695</v>
      </c>
      <c r="F60" t="s">
        <v>3716</v>
      </c>
      <c r="G60" t="s">
        <v>3793</v>
      </c>
      <c r="H60" t="s">
        <v>4543</v>
      </c>
      <c r="I60" t="s">
        <v>14</v>
      </c>
      <c r="J60" t="s">
        <v>4672</v>
      </c>
      <c r="K60" t="s">
        <v>4673</v>
      </c>
      <c r="L60" t="s">
        <v>3796</v>
      </c>
      <c r="M60" t="s">
        <v>3796</v>
      </c>
      <c r="N60" t="s">
        <v>3723</v>
      </c>
      <c r="O60" t="s">
        <v>4548</v>
      </c>
    </row>
    <row r="61" spans="1:15">
      <c r="A61" t="s">
        <v>626</v>
      </c>
      <c r="B61" t="s">
        <v>4543</v>
      </c>
      <c r="C61" t="s">
        <v>700</v>
      </c>
      <c r="D61" t="s">
        <v>4544</v>
      </c>
      <c r="E61" t="s">
        <v>591</v>
      </c>
      <c r="F61" t="s">
        <v>37</v>
      </c>
      <c r="G61" t="s">
        <v>701</v>
      </c>
      <c r="H61" t="s">
        <v>4543</v>
      </c>
      <c r="I61" t="s">
        <v>14</v>
      </c>
      <c r="J61" t="s">
        <v>4644</v>
      </c>
      <c r="K61" t="s">
        <v>4657</v>
      </c>
      <c r="L61" t="s">
        <v>702</v>
      </c>
      <c r="M61" t="s">
        <v>702</v>
      </c>
      <c r="N61" t="s">
        <v>634</v>
      </c>
      <c r="O61" t="s">
        <v>4548</v>
      </c>
    </row>
    <row r="62" spans="1:15">
      <c r="A62" t="s">
        <v>626</v>
      </c>
      <c r="B62" t="s">
        <v>4543</v>
      </c>
      <c r="C62" t="s">
        <v>700</v>
      </c>
      <c r="D62" t="s">
        <v>4544</v>
      </c>
      <c r="E62" t="s">
        <v>591</v>
      </c>
      <c r="F62" t="s">
        <v>37</v>
      </c>
      <c r="G62" t="s">
        <v>701</v>
      </c>
      <c r="H62" t="s">
        <v>4543</v>
      </c>
      <c r="I62" t="s">
        <v>14</v>
      </c>
      <c r="J62" t="s">
        <v>4644</v>
      </c>
      <c r="K62" t="s">
        <v>4657</v>
      </c>
      <c r="L62" t="s">
        <v>702</v>
      </c>
      <c r="M62" t="s">
        <v>702</v>
      </c>
      <c r="N62" t="s">
        <v>634</v>
      </c>
      <c r="O62" t="s">
        <v>4548</v>
      </c>
    </row>
    <row r="63" spans="1:15">
      <c r="A63" t="s">
        <v>103</v>
      </c>
      <c r="B63" t="s">
        <v>4543</v>
      </c>
      <c r="C63" t="s">
        <v>265</v>
      </c>
      <c r="D63" t="s">
        <v>4544</v>
      </c>
      <c r="E63" t="s">
        <v>36</v>
      </c>
      <c r="F63" t="s">
        <v>105</v>
      </c>
      <c r="G63" t="s">
        <v>266</v>
      </c>
      <c r="H63" t="s">
        <v>4543</v>
      </c>
      <c r="I63" t="s">
        <v>14</v>
      </c>
      <c r="J63" t="s">
        <v>4642</v>
      </c>
      <c r="K63" t="s">
        <v>4643</v>
      </c>
      <c r="L63" t="s">
        <v>267</v>
      </c>
      <c r="M63" t="s">
        <v>267</v>
      </c>
      <c r="N63" t="s">
        <v>110</v>
      </c>
      <c r="O63" t="s">
        <v>4548</v>
      </c>
    </row>
    <row r="64" spans="1:15">
      <c r="A64" t="s">
        <v>653</v>
      </c>
      <c r="B64" t="s">
        <v>4543</v>
      </c>
      <c r="C64" t="s">
        <v>652</v>
      </c>
      <c r="D64" t="s">
        <v>4544</v>
      </c>
      <c r="E64" t="s">
        <v>591</v>
      </c>
      <c r="F64" t="s">
        <v>180</v>
      </c>
      <c r="G64" t="s">
        <v>654</v>
      </c>
      <c r="H64" t="s">
        <v>4543</v>
      </c>
      <c r="I64" t="s">
        <v>14</v>
      </c>
      <c r="J64" t="s">
        <v>4642</v>
      </c>
      <c r="K64" t="s">
        <v>4643</v>
      </c>
      <c r="L64" t="s">
        <v>657</v>
      </c>
      <c r="M64" t="s">
        <v>657</v>
      </c>
      <c r="N64" t="s">
        <v>658</v>
      </c>
      <c r="O64" t="s">
        <v>4548</v>
      </c>
    </row>
    <row r="65" spans="1:15">
      <c r="A65" t="s">
        <v>653</v>
      </c>
      <c r="B65" t="s">
        <v>4543</v>
      </c>
      <c r="C65" t="s">
        <v>652</v>
      </c>
      <c r="D65" t="s">
        <v>4544</v>
      </c>
      <c r="E65" t="s">
        <v>591</v>
      </c>
      <c r="F65" t="s">
        <v>180</v>
      </c>
      <c r="G65" t="s">
        <v>654</v>
      </c>
      <c r="H65" t="s">
        <v>4543</v>
      </c>
      <c r="I65" t="s">
        <v>14</v>
      </c>
      <c r="J65" t="s">
        <v>4642</v>
      </c>
      <c r="K65" t="s">
        <v>4643</v>
      </c>
      <c r="L65" t="s">
        <v>657</v>
      </c>
      <c r="M65" t="s">
        <v>657</v>
      </c>
      <c r="N65" t="s">
        <v>658</v>
      </c>
      <c r="O65" t="s">
        <v>4548</v>
      </c>
    </row>
    <row r="66" spans="1:15">
      <c r="A66" t="s">
        <v>713</v>
      </c>
      <c r="B66" t="s">
        <v>4543</v>
      </c>
      <c r="C66" t="s">
        <v>712</v>
      </c>
      <c r="D66" t="s">
        <v>4544</v>
      </c>
      <c r="E66" t="s">
        <v>591</v>
      </c>
      <c r="F66" t="s">
        <v>714</v>
      </c>
      <c r="G66" t="s">
        <v>715</v>
      </c>
      <c r="H66" t="s">
        <v>4543</v>
      </c>
      <c r="I66" t="s">
        <v>14</v>
      </c>
      <c r="J66" t="s">
        <v>4642</v>
      </c>
      <c r="K66" t="s">
        <v>4643</v>
      </c>
      <c r="L66" t="s">
        <v>716</v>
      </c>
      <c r="M66" t="s">
        <v>716</v>
      </c>
      <c r="N66" t="s">
        <v>717</v>
      </c>
      <c r="O66" t="s">
        <v>4548</v>
      </c>
    </row>
    <row r="67" spans="1:15">
      <c r="A67" t="s">
        <v>719</v>
      </c>
      <c r="B67" t="s">
        <v>4543</v>
      </c>
      <c r="C67" t="s">
        <v>718</v>
      </c>
      <c r="D67" t="s">
        <v>4544</v>
      </c>
      <c r="E67" t="s">
        <v>591</v>
      </c>
      <c r="F67" t="s">
        <v>720</v>
      </c>
      <c r="G67" t="s">
        <v>721</v>
      </c>
      <c r="H67" t="s">
        <v>4543</v>
      </c>
      <c r="I67" t="s">
        <v>14</v>
      </c>
      <c r="J67" t="s">
        <v>4642</v>
      </c>
      <c r="K67" t="s">
        <v>4643</v>
      </c>
      <c r="L67" t="s">
        <v>722</v>
      </c>
      <c r="M67" t="s">
        <v>722</v>
      </c>
      <c r="N67" t="s">
        <v>723</v>
      </c>
      <c r="O67" t="s">
        <v>4548</v>
      </c>
    </row>
    <row r="68" spans="1:15">
      <c r="A68" t="s">
        <v>704</v>
      </c>
      <c r="B68" t="s">
        <v>4543</v>
      </c>
      <c r="C68" t="s">
        <v>703</v>
      </c>
      <c r="D68" t="s">
        <v>4544</v>
      </c>
      <c r="E68" t="s">
        <v>591</v>
      </c>
      <c r="F68" t="s">
        <v>706</v>
      </c>
      <c r="G68" t="s">
        <v>707</v>
      </c>
      <c r="H68" t="s">
        <v>4543</v>
      </c>
      <c r="I68" t="s">
        <v>14</v>
      </c>
      <c r="J68" t="s">
        <v>4642</v>
      </c>
      <c r="K68" t="s">
        <v>4646</v>
      </c>
      <c r="L68" t="s">
        <v>710</v>
      </c>
      <c r="M68" t="s">
        <v>710</v>
      </c>
      <c r="N68" t="s">
        <v>711</v>
      </c>
      <c r="O68" t="s">
        <v>4548</v>
      </c>
    </row>
    <row r="69" spans="1:15">
      <c r="A69" t="s">
        <v>704</v>
      </c>
      <c r="B69" t="s">
        <v>4543</v>
      </c>
      <c r="C69" t="s">
        <v>731</v>
      </c>
      <c r="D69" t="s">
        <v>4544</v>
      </c>
      <c r="E69" t="s">
        <v>591</v>
      </c>
      <c r="F69" t="s">
        <v>706</v>
      </c>
      <c r="G69" t="s">
        <v>732</v>
      </c>
      <c r="H69" t="s">
        <v>4543</v>
      </c>
      <c r="I69" t="s">
        <v>14</v>
      </c>
      <c r="J69" t="s">
        <v>4642</v>
      </c>
      <c r="K69" t="s">
        <v>4646</v>
      </c>
      <c r="L69" t="s">
        <v>733</v>
      </c>
      <c r="M69" t="s">
        <v>733</v>
      </c>
      <c r="N69" t="s">
        <v>711</v>
      </c>
      <c r="O69" t="s">
        <v>4548</v>
      </c>
    </row>
    <row r="70" spans="1:15">
      <c r="A70" t="s">
        <v>725</v>
      </c>
      <c r="B70" t="s">
        <v>4543</v>
      </c>
      <c r="C70" t="s">
        <v>724</v>
      </c>
      <c r="D70" t="s">
        <v>4544</v>
      </c>
      <c r="E70" t="s">
        <v>591</v>
      </c>
      <c r="F70" t="s">
        <v>37</v>
      </c>
      <c r="G70" t="s">
        <v>726</v>
      </c>
      <c r="H70" t="s">
        <v>4543</v>
      </c>
      <c r="I70" t="s">
        <v>14</v>
      </c>
      <c r="J70" t="s">
        <v>4639</v>
      </c>
      <c r="K70" t="s">
        <v>4640</v>
      </c>
      <c r="L70" t="s">
        <v>729</v>
      </c>
      <c r="M70" t="s">
        <v>729</v>
      </c>
      <c r="N70" t="s">
        <v>730</v>
      </c>
      <c r="O70" t="s">
        <v>4548</v>
      </c>
    </row>
    <row r="71" spans="1:15">
      <c r="A71" t="s">
        <v>735</v>
      </c>
      <c r="B71" t="s">
        <v>4543</v>
      </c>
      <c r="C71" t="s">
        <v>734</v>
      </c>
      <c r="D71" t="s">
        <v>4544</v>
      </c>
      <c r="E71" t="s">
        <v>591</v>
      </c>
      <c r="F71" t="s">
        <v>736</v>
      </c>
      <c r="G71" t="s">
        <v>737</v>
      </c>
      <c r="H71" t="s">
        <v>4543</v>
      </c>
      <c r="I71" t="s">
        <v>14</v>
      </c>
      <c r="J71" t="s">
        <v>4642</v>
      </c>
      <c r="K71" t="s">
        <v>4643</v>
      </c>
      <c r="L71" t="s">
        <v>738</v>
      </c>
      <c r="M71" t="s">
        <v>738</v>
      </c>
      <c r="N71" t="s">
        <v>739</v>
      </c>
      <c r="O71" t="s">
        <v>4548</v>
      </c>
    </row>
    <row r="72" spans="1:15">
      <c r="A72" t="s">
        <v>757</v>
      </c>
      <c r="B72" t="s">
        <v>4543</v>
      </c>
      <c r="C72" t="s">
        <v>756</v>
      </c>
      <c r="D72" t="s">
        <v>4544</v>
      </c>
      <c r="E72" t="s">
        <v>591</v>
      </c>
      <c r="F72" t="s">
        <v>758</v>
      </c>
      <c r="G72" t="s">
        <v>759</v>
      </c>
      <c r="H72" t="s">
        <v>4543</v>
      </c>
      <c r="I72" t="s">
        <v>14</v>
      </c>
      <c r="J72" t="s">
        <v>4637</v>
      </c>
      <c r="K72" t="s">
        <v>4638</v>
      </c>
      <c r="L72" t="s">
        <v>762</v>
      </c>
      <c r="M72" t="s">
        <v>762</v>
      </c>
      <c r="N72" t="s">
        <v>763</v>
      </c>
      <c r="O72" t="s">
        <v>4548</v>
      </c>
    </row>
    <row r="73" spans="1:15">
      <c r="A73" t="s">
        <v>511</v>
      </c>
      <c r="B73" t="s">
        <v>4543</v>
      </c>
      <c r="C73" t="s">
        <v>764</v>
      </c>
      <c r="D73" t="s">
        <v>4544</v>
      </c>
      <c r="E73" t="s">
        <v>591</v>
      </c>
      <c r="F73" t="s">
        <v>765</v>
      </c>
      <c r="G73" t="s">
        <v>766</v>
      </c>
      <c r="H73" t="s">
        <v>4543</v>
      </c>
      <c r="I73" t="s">
        <v>14</v>
      </c>
      <c r="J73" t="s">
        <v>4633</v>
      </c>
      <c r="K73" t="s">
        <v>4674</v>
      </c>
      <c r="L73" t="s">
        <v>769</v>
      </c>
      <c r="M73" t="s">
        <v>769</v>
      </c>
      <c r="N73" t="s">
        <v>518</v>
      </c>
      <c r="O73" t="s">
        <v>4548</v>
      </c>
    </row>
    <row r="74" spans="1:15">
      <c r="A74" t="s">
        <v>771</v>
      </c>
      <c r="B74" t="s">
        <v>4543</v>
      </c>
      <c r="C74" t="s">
        <v>770</v>
      </c>
      <c r="D74" t="s">
        <v>4544</v>
      </c>
      <c r="E74" t="s">
        <v>591</v>
      </c>
      <c r="F74" t="s">
        <v>646</v>
      </c>
      <c r="G74" t="s">
        <v>772</v>
      </c>
      <c r="H74" t="s">
        <v>4543</v>
      </c>
      <c r="I74" t="s">
        <v>14</v>
      </c>
      <c r="J74" t="s">
        <v>4642</v>
      </c>
      <c r="K74" t="s">
        <v>4646</v>
      </c>
      <c r="L74" t="s">
        <v>775</v>
      </c>
      <c r="M74" t="s">
        <v>775</v>
      </c>
      <c r="N74" t="s">
        <v>776</v>
      </c>
      <c r="O74" t="s">
        <v>4548</v>
      </c>
    </row>
    <row r="75" spans="1:15">
      <c r="A75" t="s">
        <v>138</v>
      </c>
      <c r="B75" t="s">
        <v>4543</v>
      </c>
      <c r="C75" t="s">
        <v>784</v>
      </c>
      <c r="D75" t="s">
        <v>4544</v>
      </c>
      <c r="E75" t="s">
        <v>591</v>
      </c>
      <c r="F75" t="s">
        <v>785</v>
      </c>
      <c r="G75" t="s">
        <v>786</v>
      </c>
      <c r="H75" t="s">
        <v>4543</v>
      </c>
      <c r="I75" t="s">
        <v>14</v>
      </c>
      <c r="J75" t="s">
        <v>4642</v>
      </c>
      <c r="K75" t="s">
        <v>4646</v>
      </c>
      <c r="L75" t="s">
        <v>789</v>
      </c>
      <c r="M75" t="s">
        <v>789</v>
      </c>
      <c r="N75" t="s">
        <v>145</v>
      </c>
      <c r="O75" t="s">
        <v>4548</v>
      </c>
    </row>
    <row r="76" spans="1:15">
      <c r="A76" t="s">
        <v>799</v>
      </c>
      <c r="B76" t="s">
        <v>4543</v>
      </c>
      <c r="C76" t="s">
        <v>798</v>
      </c>
      <c r="D76" t="s">
        <v>4544</v>
      </c>
      <c r="E76" t="s">
        <v>591</v>
      </c>
      <c r="F76" t="s">
        <v>801</v>
      </c>
      <c r="G76" t="s">
        <v>802</v>
      </c>
      <c r="H76" t="s">
        <v>4543</v>
      </c>
      <c r="I76" t="s">
        <v>14</v>
      </c>
      <c r="J76" t="s">
        <v>4642</v>
      </c>
      <c r="K76" t="s">
        <v>4643</v>
      </c>
      <c r="L76" t="s">
        <v>805</v>
      </c>
      <c r="M76" t="s">
        <v>805</v>
      </c>
      <c r="N76" t="s">
        <v>806</v>
      </c>
      <c r="O76" t="s">
        <v>4548</v>
      </c>
    </row>
    <row r="77" spans="1:15">
      <c r="A77" t="s">
        <v>808</v>
      </c>
      <c r="B77" t="s">
        <v>4543</v>
      </c>
      <c r="C77" t="s">
        <v>807</v>
      </c>
      <c r="D77" t="s">
        <v>4544</v>
      </c>
      <c r="E77" t="s">
        <v>591</v>
      </c>
      <c r="F77" t="s">
        <v>810</v>
      </c>
      <c r="G77" t="s">
        <v>811</v>
      </c>
      <c r="H77" t="s">
        <v>4543</v>
      </c>
      <c r="I77" t="s">
        <v>14</v>
      </c>
      <c r="J77" t="s">
        <v>4644</v>
      </c>
      <c r="K77" t="s">
        <v>4645</v>
      </c>
      <c r="L77" t="s">
        <v>814</v>
      </c>
      <c r="M77" t="s">
        <v>814</v>
      </c>
      <c r="N77" t="s">
        <v>815</v>
      </c>
      <c r="O77" t="s">
        <v>4548</v>
      </c>
    </row>
    <row r="78" spans="1:15">
      <c r="A78" t="s">
        <v>676</v>
      </c>
      <c r="B78" t="s">
        <v>4543</v>
      </c>
      <c r="C78" t="s">
        <v>844</v>
      </c>
      <c r="D78" t="s">
        <v>4544</v>
      </c>
      <c r="E78" t="s">
        <v>591</v>
      </c>
      <c r="F78" t="s">
        <v>546</v>
      </c>
      <c r="G78" t="s">
        <v>845</v>
      </c>
      <c r="H78" t="s">
        <v>4543</v>
      </c>
      <c r="I78" t="s">
        <v>14</v>
      </c>
      <c r="J78" t="s">
        <v>4633</v>
      </c>
      <c r="K78" t="s">
        <v>4675</v>
      </c>
      <c r="L78" t="s">
        <v>846</v>
      </c>
      <c r="M78" t="s">
        <v>846</v>
      </c>
      <c r="N78" t="s">
        <v>684</v>
      </c>
      <c r="O78" t="s">
        <v>4548</v>
      </c>
    </row>
    <row r="79" spans="1:15">
      <c r="A79" t="s">
        <v>838</v>
      </c>
      <c r="B79" t="s">
        <v>4543</v>
      </c>
      <c r="C79" t="s">
        <v>837</v>
      </c>
      <c r="D79" t="s">
        <v>4544</v>
      </c>
      <c r="E79" t="s">
        <v>591</v>
      </c>
      <c r="F79" t="s">
        <v>171</v>
      </c>
      <c r="G79" t="s">
        <v>839</v>
      </c>
      <c r="H79" t="s">
        <v>4543</v>
      </c>
      <c r="I79" t="s">
        <v>14</v>
      </c>
      <c r="J79" t="s">
        <v>4642</v>
      </c>
      <c r="K79" t="s">
        <v>4646</v>
      </c>
      <c r="L79" t="s">
        <v>842</v>
      </c>
      <c r="M79" t="s">
        <v>842</v>
      </c>
      <c r="N79" t="s">
        <v>843</v>
      </c>
      <c r="O79" t="s">
        <v>4548</v>
      </c>
    </row>
    <row r="80" spans="1:15">
      <c r="A80" t="s">
        <v>719</v>
      </c>
      <c r="B80" t="s">
        <v>4543</v>
      </c>
      <c r="C80" t="s">
        <v>847</v>
      </c>
      <c r="D80" t="s">
        <v>4544</v>
      </c>
      <c r="E80" t="s">
        <v>591</v>
      </c>
      <c r="F80" t="s">
        <v>848</v>
      </c>
      <c r="G80" t="s">
        <v>849</v>
      </c>
      <c r="H80" t="s">
        <v>4543</v>
      </c>
      <c r="I80" t="s">
        <v>14</v>
      </c>
      <c r="J80" t="s">
        <v>4642</v>
      </c>
      <c r="K80" t="s">
        <v>4643</v>
      </c>
      <c r="L80" t="s">
        <v>852</v>
      </c>
      <c r="M80" t="s">
        <v>852</v>
      </c>
      <c r="N80" t="s">
        <v>723</v>
      </c>
      <c r="O80" t="s">
        <v>4548</v>
      </c>
    </row>
    <row r="81" spans="1:15">
      <c r="A81" t="s">
        <v>866</v>
      </c>
      <c r="B81" t="s">
        <v>4543</v>
      </c>
      <c r="C81" t="s">
        <v>865</v>
      </c>
      <c r="D81" t="s">
        <v>4544</v>
      </c>
      <c r="E81" t="s">
        <v>591</v>
      </c>
      <c r="F81" t="s">
        <v>171</v>
      </c>
      <c r="G81" t="s">
        <v>867</v>
      </c>
      <c r="H81" t="s">
        <v>4543</v>
      </c>
      <c r="I81" t="s">
        <v>14</v>
      </c>
      <c r="J81" t="s">
        <v>4642</v>
      </c>
      <c r="K81" t="s">
        <v>4643</v>
      </c>
      <c r="L81" t="s">
        <v>870</v>
      </c>
      <c r="M81" t="s">
        <v>870</v>
      </c>
      <c r="N81" t="s">
        <v>871</v>
      </c>
      <c r="O81" t="s">
        <v>4548</v>
      </c>
    </row>
    <row r="82" spans="1:15">
      <c r="A82" t="s">
        <v>860</v>
      </c>
      <c r="B82" t="s">
        <v>4543</v>
      </c>
      <c r="C82" t="s">
        <v>859</v>
      </c>
      <c r="D82" t="s">
        <v>4544</v>
      </c>
      <c r="E82" t="s">
        <v>591</v>
      </c>
      <c r="F82" t="s">
        <v>810</v>
      </c>
      <c r="G82" t="s">
        <v>862</v>
      </c>
      <c r="H82" t="s">
        <v>4543</v>
      </c>
      <c r="I82" t="s">
        <v>14</v>
      </c>
      <c r="J82" t="s">
        <v>4661</v>
      </c>
      <c r="K82" t="s">
        <v>4676</v>
      </c>
      <c r="L82" t="s">
        <v>863</v>
      </c>
      <c r="M82" t="s">
        <v>863</v>
      </c>
      <c r="N82" t="s">
        <v>864</v>
      </c>
      <c r="O82" t="s">
        <v>4548</v>
      </c>
    </row>
    <row r="83" spans="1:15">
      <c r="A83" t="s">
        <v>757</v>
      </c>
      <c r="B83" t="s">
        <v>4543</v>
      </c>
      <c r="C83" t="s">
        <v>872</v>
      </c>
      <c r="D83" t="s">
        <v>4544</v>
      </c>
      <c r="E83" t="s">
        <v>591</v>
      </c>
      <c r="F83" t="s">
        <v>758</v>
      </c>
      <c r="G83" t="s">
        <v>873</v>
      </c>
      <c r="H83" t="s">
        <v>4543</v>
      </c>
      <c r="I83" t="s">
        <v>14</v>
      </c>
      <c r="J83" t="s">
        <v>4642</v>
      </c>
      <c r="K83" t="s">
        <v>4643</v>
      </c>
      <c r="L83" t="s">
        <v>876</v>
      </c>
      <c r="M83" t="s">
        <v>876</v>
      </c>
      <c r="N83" t="s">
        <v>763</v>
      </c>
      <c r="O83" t="s">
        <v>4548</v>
      </c>
    </row>
    <row r="84" spans="1:15">
      <c r="A84" t="s">
        <v>187</v>
      </c>
      <c r="B84" t="s">
        <v>4543</v>
      </c>
      <c r="C84" t="s">
        <v>883</v>
      </c>
      <c r="D84" t="s">
        <v>4544</v>
      </c>
      <c r="E84" t="s">
        <v>591</v>
      </c>
      <c r="F84" t="s">
        <v>180</v>
      </c>
      <c r="G84" t="s">
        <v>884</v>
      </c>
      <c r="H84" t="s">
        <v>4543</v>
      </c>
      <c r="I84" t="s">
        <v>14</v>
      </c>
      <c r="J84" t="s">
        <v>4642</v>
      </c>
      <c r="K84" t="s">
        <v>4643</v>
      </c>
      <c r="L84" t="s">
        <v>887</v>
      </c>
      <c r="M84" t="s">
        <v>887</v>
      </c>
      <c r="N84" t="s">
        <v>193</v>
      </c>
      <c r="O84" t="s">
        <v>4548</v>
      </c>
    </row>
    <row r="85" spans="1:15">
      <c r="A85" t="s">
        <v>894</v>
      </c>
      <c r="B85" t="s">
        <v>4543</v>
      </c>
      <c r="C85" t="s">
        <v>893</v>
      </c>
      <c r="D85" t="s">
        <v>4544</v>
      </c>
      <c r="E85" t="s">
        <v>591</v>
      </c>
      <c r="F85" t="s">
        <v>221</v>
      </c>
      <c r="G85" t="s">
        <v>896</v>
      </c>
      <c r="H85" t="s">
        <v>4543</v>
      </c>
      <c r="I85" t="s">
        <v>14</v>
      </c>
      <c r="J85" t="s">
        <v>4642</v>
      </c>
      <c r="K85" t="s">
        <v>4643</v>
      </c>
      <c r="L85" t="s">
        <v>899</v>
      </c>
      <c r="M85" t="s">
        <v>899</v>
      </c>
      <c r="N85" t="s">
        <v>900</v>
      </c>
      <c r="O85" t="s">
        <v>4548</v>
      </c>
    </row>
    <row r="86" spans="1:15">
      <c r="A86" t="s">
        <v>902</v>
      </c>
      <c r="B86" t="s">
        <v>4543</v>
      </c>
      <c r="C86" t="s">
        <v>901</v>
      </c>
      <c r="D86" t="s">
        <v>4544</v>
      </c>
      <c r="E86" t="s">
        <v>591</v>
      </c>
      <c r="F86" t="s">
        <v>373</v>
      </c>
      <c r="G86" t="s">
        <v>903</v>
      </c>
      <c r="H86" t="s">
        <v>4543</v>
      </c>
      <c r="I86" t="s">
        <v>14</v>
      </c>
      <c r="J86" t="s">
        <v>4639</v>
      </c>
      <c r="K86" t="s">
        <v>4640</v>
      </c>
      <c r="L86" t="s">
        <v>904</v>
      </c>
      <c r="M86" t="s">
        <v>904</v>
      </c>
      <c r="N86" t="s">
        <v>905</v>
      </c>
      <c r="O86" t="s">
        <v>4548</v>
      </c>
    </row>
    <row r="87" spans="1:15">
      <c r="A87" t="s">
        <v>935</v>
      </c>
      <c r="B87" t="s">
        <v>4543</v>
      </c>
      <c r="C87" t="s">
        <v>934</v>
      </c>
      <c r="D87" t="s">
        <v>4544</v>
      </c>
      <c r="E87" t="s">
        <v>591</v>
      </c>
      <c r="F87" t="s">
        <v>114</v>
      </c>
      <c r="G87" t="s">
        <v>937</v>
      </c>
      <c r="H87" t="s">
        <v>4543</v>
      </c>
      <c r="I87" t="s">
        <v>14</v>
      </c>
      <c r="J87" t="s">
        <v>4633</v>
      </c>
      <c r="K87" t="s">
        <v>4677</v>
      </c>
      <c r="L87" t="s">
        <v>940</v>
      </c>
      <c r="M87" t="s">
        <v>940</v>
      </c>
      <c r="N87" t="s">
        <v>941</v>
      </c>
      <c r="O87" t="s">
        <v>4548</v>
      </c>
    </row>
    <row r="88" spans="1:15">
      <c r="A88" t="s">
        <v>203</v>
      </c>
      <c r="B88" t="s">
        <v>4543</v>
      </c>
      <c r="C88" t="s">
        <v>921</v>
      </c>
      <c r="D88" t="s">
        <v>4544</v>
      </c>
      <c r="E88" t="s">
        <v>819</v>
      </c>
      <c r="F88" t="s">
        <v>204</v>
      </c>
      <c r="G88" t="s">
        <v>922</v>
      </c>
      <c r="H88" t="s">
        <v>4543</v>
      </c>
      <c r="I88" t="s">
        <v>14</v>
      </c>
      <c r="J88" t="s">
        <v>4637</v>
      </c>
      <c r="K88" t="s">
        <v>4638</v>
      </c>
      <c r="L88" t="s">
        <v>925</v>
      </c>
      <c r="M88" t="s">
        <v>925</v>
      </c>
      <c r="N88" t="s">
        <v>209</v>
      </c>
      <c r="O88" t="s">
        <v>4548</v>
      </c>
    </row>
    <row r="89" spans="1:15">
      <c r="A89" t="s">
        <v>943</v>
      </c>
      <c r="B89" t="s">
        <v>4543</v>
      </c>
      <c r="C89" t="s">
        <v>942</v>
      </c>
      <c r="D89" t="s">
        <v>4544</v>
      </c>
      <c r="E89" t="s">
        <v>591</v>
      </c>
      <c r="F89" t="s">
        <v>37</v>
      </c>
      <c r="G89" t="s">
        <v>944</v>
      </c>
      <c r="H89" t="s">
        <v>4543</v>
      </c>
      <c r="I89" t="s">
        <v>14</v>
      </c>
      <c r="J89" t="s">
        <v>4642</v>
      </c>
      <c r="K89" t="s">
        <v>4643</v>
      </c>
      <c r="L89" t="s">
        <v>945</v>
      </c>
      <c r="M89" t="s">
        <v>945</v>
      </c>
      <c r="N89" t="s">
        <v>946</v>
      </c>
      <c r="O89" t="s">
        <v>4548</v>
      </c>
    </row>
    <row r="90" spans="1:15">
      <c r="A90" t="s">
        <v>907</v>
      </c>
      <c r="B90" t="s">
        <v>4543</v>
      </c>
      <c r="C90" t="s">
        <v>906</v>
      </c>
      <c r="D90" t="s">
        <v>4544</v>
      </c>
      <c r="E90" t="s">
        <v>591</v>
      </c>
      <c r="F90" t="s">
        <v>720</v>
      </c>
      <c r="G90" t="s">
        <v>908</v>
      </c>
      <c r="H90" t="s">
        <v>4543</v>
      </c>
      <c r="I90" t="s">
        <v>14</v>
      </c>
      <c r="J90" t="s">
        <v>4642</v>
      </c>
      <c r="K90" t="s">
        <v>4646</v>
      </c>
      <c r="L90" t="s">
        <v>911</v>
      </c>
      <c r="M90" t="s">
        <v>911</v>
      </c>
      <c r="N90" t="s">
        <v>912</v>
      </c>
      <c r="O90" t="s">
        <v>4548</v>
      </c>
    </row>
    <row r="91" spans="1:15">
      <c r="A91" t="s">
        <v>927</v>
      </c>
      <c r="B91" t="s">
        <v>4543</v>
      </c>
      <c r="C91" t="s">
        <v>926</v>
      </c>
      <c r="D91" t="s">
        <v>4544</v>
      </c>
      <c r="E91" t="s">
        <v>591</v>
      </c>
      <c r="F91" t="s">
        <v>928</v>
      </c>
      <c r="G91" t="s">
        <v>929</v>
      </c>
      <c r="H91" t="s">
        <v>4543</v>
      </c>
      <c r="I91" t="s">
        <v>14</v>
      </c>
      <c r="J91" t="s">
        <v>4633</v>
      </c>
      <c r="K91" t="s">
        <v>4678</v>
      </c>
      <c r="L91" t="s">
        <v>932</v>
      </c>
      <c r="M91" t="s">
        <v>932</v>
      </c>
      <c r="N91" t="s">
        <v>933</v>
      </c>
      <c r="O91" t="s">
        <v>4548</v>
      </c>
    </row>
    <row r="92" spans="1:15">
      <c r="A92" t="s">
        <v>914</v>
      </c>
      <c r="B92" t="s">
        <v>4543</v>
      </c>
      <c r="C92" t="s">
        <v>913</v>
      </c>
      <c r="D92" t="s">
        <v>4544</v>
      </c>
      <c r="E92" t="s">
        <v>591</v>
      </c>
      <c r="F92" t="s">
        <v>915</v>
      </c>
      <c r="G92" t="s">
        <v>916</v>
      </c>
      <c r="H92" t="s">
        <v>4543</v>
      </c>
      <c r="I92" t="s">
        <v>14</v>
      </c>
      <c r="J92" t="s">
        <v>4637</v>
      </c>
      <c r="K92" t="s">
        <v>4638</v>
      </c>
      <c r="L92" t="s">
        <v>919</v>
      </c>
      <c r="M92" t="s">
        <v>919</v>
      </c>
      <c r="N92" t="s">
        <v>920</v>
      </c>
      <c r="O92" t="s">
        <v>4548</v>
      </c>
    </row>
    <row r="93" spans="1:15">
      <c r="A93" t="s">
        <v>178</v>
      </c>
      <c r="B93" t="s">
        <v>4543</v>
      </c>
      <c r="C93" t="s">
        <v>968</v>
      </c>
      <c r="D93" t="s">
        <v>4544</v>
      </c>
      <c r="E93" t="s">
        <v>591</v>
      </c>
      <c r="F93" t="s">
        <v>180</v>
      </c>
      <c r="G93" t="s">
        <v>969</v>
      </c>
      <c r="H93" t="s">
        <v>4543</v>
      </c>
      <c r="I93" t="s">
        <v>14</v>
      </c>
      <c r="J93" t="s">
        <v>4642</v>
      </c>
      <c r="K93" t="s">
        <v>4643</v>
      </c>
      <c r="L93" t="s">
        <v>972</v>
      </c>
      <c r="M93" t="s">
        <v>972</v>
      </c>
      <c r="N93" t="s">
        <v>185</v>
      </c>
      <c r="O93" t="s">
        <v>4548</v>
      </c>
    </row>
    <row r="94" spans="1:15">
      <c r="A94" t="s">
        <v>959</v>
      </c>
      <c r="B94" t="s">
        <v>4543</v>
      </c>
      <c r="C94" t="s">
        <v>958</v>
      </c>
      <c r="D94" t="s">
        <v>4544</v>
      </c>
      <c r="E94" t="s">
        <v>591</v>
      </c>
      <c r="F94" t="s">
        <v>37</v>
      </c>
      <c r="G94" t="s">
        <v>960</v>
      </c>
      <c r="H94" t="s">
        <v>4543</v>
      </c>
      <c r="I94" t="s">
        <v>14</v>
      </c>
      <c r="J94" t="s">
        <v>4663</v>
      </c>
      <c r="K94" t="s">
        <v>4679</v>
      </c>
      <c r="L94" t="s">
        <v>963</v>
      </c>
      <c r="M94" t="s">
        <v>963</v>
      </c>
      <c r="N94" t="s">
        <v>964</v>
      </c>
      <c r="O94" t="s">
        <v>4548</v>
      </c>
    </row>
    <row r="95" spans="1:15">
      <c r="A95" t="s">
        <v>138</v>
      </c>
      <c r="B95" t="s">
        <v>4543</v>
      </c>
      <c r="C95" t="s">
        <v>973</v>
      </c>
      <c r="D95" t="s">
        <v>4544</v>
      </c>
      <c r="E95" t="s">
        <v>591</v>
      </c>
      <c r="F95" t="s">
        <v>785</v>
      </c>
      <c r="G95" t="s">
        <v>974</v>
      </c>
      <c r="H95" t="s">
        <v>4543</v>
      </c>
      <c r="I95" t="s">
        <v>14</v>
      </c>
      <c r="J95" t="s">
        <v>4642</v>
      </c>
      <c r="K95" t="s">
        <v>4646</v>
      </c>
      <c r="L95" t="s">
        <v>975</v>
      </c>
      <c r="M95" t="s">
        <v>975</v>
      </c>
      <c r="N95" t="s">
        <v>145</v>
      </c>
      <c r="O95" t="s">
        <v>4548</v>
      </c>
    </row>
    <row r="96" spans="1:15">
      <c r="A96" t="s">
        <v>977</v>
      </c>
      <c r="B96" t="s">
        <v>4543</v>
      </c>
      <c r="C96" t="s">
        <v>976</v>
      </c>
      <c r="D96" t="s">
        <v>4544</v>
      </c>
      <c r="E96" t="s">
        <v>591</v>
      </c>
      <c r="F96" t="s">
        <v>978</v>
      </c>
      <c r="G96" t="s">
        <v>979</v>
      </c>
      <c r="H96" t="s">
        <v>4543</v>
      </c>
      <c r="I96" t="s">
        <v>14</v>
      </c>
      <c r="J96" t="s">
        <v>4642</v>
      </c>
      <c r="K96" t="s">
        <v>4643</v>
      </c>
      <c r="L96" t="s">
        <v>982</v>
      </c>
      <c r="M96" t="s">
        <v>982</v>
      </c>
      <c r="N96" t="s">
        <v>983</v>
      </c>
      <c r="O96" t="s">
        <v>4548</v>
      </c>
    </row>
    <row r="97" spans="1:15">
      <c r="A97" t="s">
        <v>444</v>
      </c>
      <c r="B97" t="s">
        <v>4543</v>
      </c>
      <c r="C97" t="s">
        <v>984</v>
      </c>
      <c r="D97" t="s">
        <v>4544</v>
      </c>
      <c r="E97" t="s">
        <v>591</v>
      </c>
      <c r="F97" t="s">
        <v>445</v>
      </c>
      <c r="G97" t="s">
        <v>446</v>
      </c>
      <c r="H97" t="s">
        <v>4543</v>
      </c>
      <c r="I97" t="s">
        <v>14</v>
      </c>
      <c r="J97" t="s">
        <v>4647</v>
      </c>
      <c r="K97" t="s">
        <v>4680</v>
      </c>
      <c r="L97" t="s">
        <v>985</v>
      </c>
      <c r="M97" t="s">
        <v>985</v>
      </c>
      <c r="N97" t="s">
        <v>448</v>
      </c>
      <c r="O97" t="s">
        <v>4548</v>
      </c>
    </row>
    <row r="98" spans="1:15">
      <c r="A98" t="s">
        <v>138</v>
      </c>
      <c r="B98" t="s">
        <v>4543</v>
      </c>
      <c r="C98" t="s">
        <v>947</v>
      </c>
      <c r="D98" t="s">
        <v>4544</v>
      </c>
      <c r="E98" t="s">
        <v>591</v>
      </c>
      <c r="F98" t="s">
        <v>785</v>
      </c>
      <c r="G98" t="s">
        <v>948</v>
      </c>
      <c r="H98" t="s">
        <v>4543</v>
      </c>
      <c r="I98" t="s">
        <v>14</v>
      </c>
      <c r="J98" t="s">
        <v>4642</v>
      </c>
      <c r="K98" t="s">
        <v>4646</v>
      </c>
      <c r="L98" t="s">
        <v>949</v>
      </c>
      <c r="M98" t="s">
        <v>949</v>
      </c>
      <c r="N98" t="s">
        <v>145</v>
      </c>
      <c r="O98" t="s">
        <v>4548</v>
      </c>
    </row>
    <row r="99" spans="1:15">
      <c r="A99" t="s">
        <v>951</v>
      </c>
      <c r="B99" t="s">
        <v>4543</v>
      </c>
      <c r="C99" t="s">
        <v>950</v>
      </c>
      <c r="D99" t="s">
        <v>4544</v>
      </c>
      <c r="E99" t="s">
        <v>591</v>
      </c>
      <c r="F99" t="s">
        <v>952</v>
      </c>
      <c r="G99" t="s">
        <v>953</v>
      </c>
      <c r="H99" t="s">
        <v>4543</v>
      </c>
      <c r="I99" t="s">
        <v>14</v>
      </c>
      <c r="J99" t="s">
        <v>4642</v>
      </c>
      <c r="K99" t="s">
        <v>4643</v>
      </c>
      <c r="L99" t="s">
        <v>956</v>
      </c>
      <c r="M99" t="s">
        <v>956</v>
      </c>
      <c r="N99" t="s">
        <v>957</v>
      </c>
      <c r="O99" t="s">
        <v>4548</v>
      </c>
    </row>
    <row r="100" spans="1:15">
      <c r="A100" t="s">
        <v>799</v>
      </c>
      <c r="B100" t="s">
        <v>4543</v>
      </c>
      <c r="C100" t="s">
        <v>965</v>
      </c>
      <c r="D100" t="s">
        <v>4544</v>
      </c>
      <c r="E100" t="s">
        <v>591</v>
      </c>
      <c r="F100" t="s">
        <v>801</v>
      </c>
      <c r="G100" t="s">
        <v>966</v>
      </c>
      <c r="H100" t="s">
        <v>4543</v>
      </c>
      <c r="I100" t="s">
        <v>14</v>
      </c>
      <c r="J100" t="s">
        <v>4642</v>
      </c>
      <c r="K100" t="s">
        <v>4643</v>
      </c>
      <c r="L100" t="s">
        <v>967</v>
      </c>
      <c r="M100" t="s">
        <v>967</v>
      </c>
      <c r="N100" t="s">
        <v>806</v>
      </c>
      <c r="O100" t="s">
        <v>4548</v>
      </c>
    </row>
    <row r="101" spans="1:15">
      <c r="A101" t="s">
        <v>1000</v>
      </c>
      <c r="B101" t="s">
        <v>4543</v>
      </c>
      <c r="C101" t="s">
        <v>999</v>
      </c>
      <c r="D101" t="s">
        <v>4544</v>
      </c>
      <c r="E101" t="s">
        <v>591</v>
      </c>
      <c r="F101" t="s">
        <v>1001</v>
      </c>
      <c r="G101" t="s">
        <v>1002</v>
      </c>
      <c r="H101" t="s">
        <v>4543</v>
      </c>
      <c r="I101" t="s">
        <v>14</v>
      </c>
      <c r="J101" t="s">
        <v>4642</v>
      </c>
      <c r="K101" t="s">
        <v>4643</v>
      </c>
      <c r="L101" t="s">
        <v>1005</v>
      </c>
      <c r="M101" t="s">
        <v>1005</v>
      </c>
      <c r="N101" t="s">
        <v>1006</v>
      </c>
      <c r="O101" t="s">
        <v>4548</v>
      </c>
    </row>
    <row r="102" spans="1:15">
      <c r="A102" t="s">
        <v>1008</v>
      </c>
      <c r="B102" t="s">
        <v>4543</v>
      </c>
      <c r="C102" t="s">
        <v>1007</v>
      </c>
      <c r="D102" t="s">
        <v>4544</v>
      </c>
      <c r="E102" t="s">
        <v>591</v>
      </c>
      <c r="F102" t="s">
        <v>1009</v>
      </c>
      <c r="G102" t="s">
        <v>1010</v>
      </c>
      <c r="H102" t="s">
        <v>4543</v>
      </c>
      <c r="I102" t="s">
        <v>14</v>
      </c>
      <c r="J102" t="s">
        <v>4642</v>
      </c>
      <c r="K102" t="s">
        <v>4643</v>
      </c>
      <c r="L102" t="s">
        <v>1013</v>
      </c>
      <c r="M102" t="s">
        <v>1013</v>
      </c>
      <c r="N102" t="s">
        <v>1014</v>
      </c>
      <c r="O102" t="s">
        <v>4548</v>
      </c>
    </row>
    <row r="103" spans="1:15">
      <c r="A103" t="s">
        <v>138</v>
      </c>
      <c r="B103" t="s">
        <v>4543</v>
      </c>
      <c r="C103" t="s">
        <v>1021</v>
      </c>
      <c r="D103" t="s">
        <v>4544</v>
      </c>
      <c r="E103" t="s">
        <v>591</v>
      </c>
      <c r="F103" t="s">
        <v>785</v>
      </c>
      <c r="G103" t="s">
        <v>1022</v>
      </c>
      <c r="H103" t="s">
        <v>4543</v>
      </c>
      <c r="I103" t="s">
        <v>14</v>
      </c>
      <c r="J103" t="s">
        <v>4642</v>
      </c>
      <c r="K103" t="s">
        <v>4646</v>
      </c>
      <c r="L103" t="s">
        <v>1023</v>
      </c>
      <c r="M103" t="s">
        <v>1023</v>
      </c>
      <c r="N103" t="s">
        <v>145</v>
      </c>
      <c r="O103" t="s">
        <v>4548</v>
      </c>
    </row>
    <row r="104" spans="1:15">
      <c r="A104" t="s">
        <v>1025</v>
      </c>
      <c r="B104" t="s">
        <v>4543</v>
      </c>
      <c r="C104" t="s">
        <v>1024</v>
      </c>
      <c r="D104" t="s">
        <v>4544</v>
      </c>
      <c r="E104" t="s">
        <v>591</v>
      </c>
      <c r="F104" t="s">
        <v>37</v>
      </c>
      <c r="G104" t="s">
        <v>1026</v>
      </c>
      <c r="H104" t="s">
        <v>4543</v>
      </c>
      <c r="I104" t="s">
        <v>14</v>
      </c>
      <c r="J104" t="s">
        <v>4637</v>
      </c>
      <c r="K104" t="s">
        <v>4638</v>
      </c>
      <c r="L104" t="s">
        <v>1027</v>
      </c>
      <c r="M104" t="s">
        <v>1027</v>
      </c>
      <c r="N104" t="s">
        <v>1028</v>
      </c>
      <c r="O104" t="s">
        <v>4548</v>
      </c>
    </row>
    <row r="105" spans="1:15">
      <c r="A105" t="s">
        <v>927</v>
      </c>
      <c r="B105" t="s">
        <v>4543</v>
      </c>
      <c r="C105" t="s">
        <v>1015</v>
      </c>
      <c r="D105" t="s">
        <v>4544</v>
      </c>
      <c r="E105" t="s">
        <v>591</v>
      </c>
      <c r="F105" t="s">
        <v>1016</v>
      </c>
      <c r="G105" t="s">
        <v>1017</v>
      </c>
      <c r="H105" t="s">
        <v>4543</v>
      </c>
      <c r="I105" t="s">
        <v>14</v>
      </c>
      <c r="J105" t="s">
        <v>4637</v>
      </c>
      <c r="K105" t="s">
        <v>4638</v>
      </c>
      <c r="L105" t="s">
        <v>1020</v>
      </c>
      <c r="M105" t="s">
        <v>1020</v>
      </c>
      <c r="N105" t="s">
        <v>933</v>
      </c>
      <c r="O105" t="s">
        <v>4548</v>
      </c>
    </row>
    <row r="106" spans="1:15">
      <c r="A106" t="s">
        <v>719</v>
      </c>
      <c r="B106" t="s">
        <v>4543</v>
      </c>
      <c r="C106" t="s">
        <v>986</v>
      </c>
      <c r="D106" t="s">
        <v>4544</v>
      </c>
      <c r="E106" t="s">
        <v>591</v>
      </c>
      <c r="F106" t="s">
        <v>987</v>
      </c>
      <c r="G106" t="s">
        <v>988</v>
      </c>
      <c r="H106" t="s">
        <v>4543</v>
      </c>
      <c r="I106" t="s">
        <v>14</v>
      </c>
      <c r="J106" t="s">
        <v>4642</v>
      </c>
      <c r="K106" t="s">
        <v>4643</v>
      </c>
      <c r="L106" t="s">
        <v>991</v>
      </c>
      <c r="M106" t="s">
        <v>991</v>
      </c>
      <c r="N106" t="s">
        <v>723</v>
      </c>
      <c r="O106" t="s">
        <v>4548</v>
      </c>
    </row>
    <row r="107" spans="1:15">
      <c r="A107" t="s">
        <v>993</v>
      </c>
      <c r="B107" t="s">
        <v>4543</v>
      </c>
      <c r="C107" t="s">
        <v>992</v>
      </c>
      <c r="D107" t="s">
        <v>4544</v>
      </c>
      <c r="E107" t="s">
        <v>591</v>
      </c>
      <c r="F107" t="s">
        <v>785</v>
      </c>
      <c r="G107" t="s">
        <v>994</v>
      </c>
      <c r="H107" t="s">
        <v>4543</v>
      </c>
      <c r="I107" t="s">
        <v>14</v>
      </c>
      <c r="J107" t="s">
        <v>4644</v>
      </c>
      <c r="K107" t="s">
        <v>4657</v>
      </c>
      <c r="L107" t="s">
        <v>997</v>
      </c>
      <c r="M107" t="s">
        <v>997</v>
      </c>
      <c r="N107" t="s">
        <v>998</v>
      </c>
      <c r="O107" t="s">
        <v>4548</v>
      </c>
    </row>
    <row r="108" spans="1:15">
      <c r="A108" t="s">
        <v>1030</v>
      </c>
      <c r="B108" t="s">
        <v>4543</v>
      </c>
      <c r="C108" t="s">
        <v>1029</v>
      </c>
      <c r="D108" t="s">
        <v>4544</v>
      </c>
      <c r="E108" t="s">
        <v>591</v>
      </c>
      <c r="F108" t="s">
        <v>114</v>
      </c>
      <c r="G108" t="s">
        <v>1032</v>
      </c>
      <c r="H108" t="s">
        <v>4543</v>
      </c>
      <c r="I108" t="s">
        <v>14</v>
      </c>
      <c r="J108" t="s">
        <v>4642</v>
      </c>
      <c r="K108" t="s">
        <v>4646</v>
      </c>
      <c r="L108" t="s">
        <v>1035</v>
      </c>
      <c r="M108" t="s">
        <v>1035</v>
      </c>
      <c r="N108" t="s">
        <v>1036</v>
      </c>
      <c r="O108" t="s">
        <v>4548</v>
      </c>
    </row>
    <row r="109" spans="1:15">
      <c r="A109" t="s">
        <v>1030</v>
      </c>
      <c r="B109" t="s">
        <v>4543</v>
      </c>
      <c r="C109" t="s">
        <v>1037</v>
      </c>
      <c r="D109" t="s">
        <v>4544</v>
      </c>
      <c r="E109" t="s">
        <v>591</v>
      </c>
      <c r="F109" t="s">
        <v>114</v>
      </c>
      <c r="G109" t="s">
        <v>1038</v>
      </c>
      <c r="H109" t="s">
        <v>4543</v>
      </c>
      <c r="I109" t="s">
        <v>14</v>
      </c>
      <c r="J109" t="s">
        <v>4642</v>
      </c>
      <c r="K109" t="s">
        <v>4646</v>
      </c>
      <c r="L109" t="s">
        <v>1039</v>
      </c>
      <c r="M109" t="s">
        <v>1039</v>
      </c>
      <c r="N109" t="s">
        <v>1036</v>
      </c>
      <c r="O109" t="s">
        <v>4548</v>
      </c>
    </row>
    <row r="110" spans="1:15">
      <c r="A110" t="s">
        <v>1054</v>
      </c>
      <c r="B110" t="s">
        <v>4543</v>
      </c>
      <c r="C110" t="s">
        <v>1053</v>
      </c>
      <c r="D110" t="s">
        <v>4544</v>
      </c>
      <c r="E110" t="s">
        <v>591</v>
      </c>
      <c r="F110" t="s">
        <v>114</v>
      </c>
      <c r="G110" t="s">
        <v>1055</v>
      </c>
      <c r="H110" t="s">
        <v>4543</v>
      </c>
      <c r="I110" t="s">
        <v>14</v>
      </c>
      <c r="J110" t="s">
        <v>4635</v>
      </c>
      <c r="K110" t="s">
        <v>4681</v>
      </c>
      <c r="L110" t="s">
        <v>1058</v>
      </c>
      <c r="M110" t="s">
        <v>1058</v>
      </c>
      <c r="N110" t="s">
        <v>1059</v>
      </c>
      <c r="O110" t="s">
        <v>4548</v>
      </c>
    </row>
    <row r="111" spans="1:15">
      <c r="A111" t="s">
        <v>138</v>
      </c>
      <c r="B111" t="s">
        <v>4543</v>
      </c>
      <c r="C111" t="s">
        <v>1050</v>
      </c>
      <c r="D111" t="s">
        <v>4544</v>
      </c>
      <c r="E111" t="s">
        <v>591</v>
      </c>
      <c r="F111" t="s">
        <v>785</v>
      </c>
      <c r="G111" t="s">
        <v>1051</v>
      </c>
      <c r="H111" t="s">
        <v>4543</v>
      </c>
      <c r="I111" t="s">
        <v>14</v>
      </c>
      <c r="J111" t="s">
        <v>4642</v>
      </c>
      <c r="K111" t="s">
        <v>4646</v>
      </c>
      <c r="L111" t="s">
        <v>1052</v>
      </c>
      <c r="M111" t="s">
        <v>1052</v>
      </c>
      <c r="N111" t="s">
        <v>145</v>
      </c>
      <c r="O111" t="s">
        <v>4548</v>
      </c>
    </row>
    <row r="112" spans="1:15">
      <c r="A112" t="s">
        <v>138</v>
      </c>
      <c r="B112" t="s">
        <v>4543</v>
      </c>
      <c r="C112" t="s">
        <v>1040</v>
      </c>
      <c r="D112" t="s">
        <v>4544</v>
      </c>
      <c r="E112" t="s">
        <v>591</v>
      </c>
      <c r="F112" t="s">
        <v>785</v>
      </c>
      <c r="G112" t="s">
        <v>1041</v>
      </c>
      <c r="H112" t="s">
        <v>4543</v>
      </c>
      <c r="I112" t="s">
        <v>14</v>
      </c>
      <c r="J112" t="s">
        <v>4642</v>
      </c>
      <c r="K112" t="s">
        <v>4646</v>
      </c>
      <c r="L112" t="s">
        <v>1042</v>
      </c>
      <c r="M112" t="s">
        <v>1042</v>
      </c>
      <c r="N112" t="s">
        <v>145</v>
      </c>
      <c r="O112" t="s">
        <v>4548</v>
      </c>
    </row>
    <row r="113" spans="1:15">
      <c r="A113" t="s">
        <v>520</v>
      </c>
      <c r="B113" t="s">
        <v>4543</v>
      </c>
      <c r="C113" t="s">
        <v>1068</v>
      </c>
      <c r="D113" t="s">
        <v>4544</v>
      </c>
      <c r="E113" t="s">
        <v>591</v>
      </c>
      <c r="F113" t="s">
        <v>521</v>
      </c>
      <c r="G113" t="s">
        <v>1069</v>
      </c>
      <c r="H113" t="s">
        <v>4543</v>
      </c>
      <c r="I113" t="s">
        <v>14</v>
      </c>
      <c r="J113" t="s">
        <v>4642</v>
      </c>
      <c r="K113" t="s">
        <v>4646</v>
      </c>
      <c r="L113" t="s">
        <v>1070</v>
      </c>
      <c r="M113" t="s">
        <v>1070</v>
      </c>
      <c r="N113" t="s">
        <v>526</v>
      </c>
      <c r="O113" t="s">
        <v>4548</v>
      </c>
    </row>
    <row r="114" spans="1:15">
      <c r="A114" t="s">
        <v>1061</v>
      </c>
      <c r="B114" t="s">
        <v>4543</v>
      </c>
      <c r="C114" t="s">
        <v>1060</v>
      </c>
      <c r="D114" t="s">
        <v>4544</v>
      </c>
      <c r="E114" t="s">
        <v>819</v>
      </c>
      <c r="F114" t="s">
        <v>1062</v>
      </c>
      <c r="G114" t="s">
        <v>1063</v>
      </c>
      <c r="H114" t="s">
        <v>4543</v>
      </c>
      <c r="I114" t="s">
        <v>14</v>
      </c>
      <c r="J114" t="s">
        <v>4650</v>
      </c>
      <c r="K114" t="s">
        <v>4670</v>
      </c>
      <c r="L114" t="s">
        <v>1066</v>
      </c>
      <c r="M114" t="s">
        <v>1066</v>
      </c>
      <c r="N114" t="s">
        <v>1067</v>
      </c>
      <c r="O114" t="s">
        <v>4548</v>
      </c>
    </row>
    <row r="115" spans="1:15">
      <c r="A115" t="s">
        <v>138</v>
      </c>
      <c r="B115" t="s">
        <v>4543</v>
      </c>
      <c r="C115" t="s">
        <v>1078</v>
      </c>
      <c r="D115" t="s">
        <v>4544</v>
      </c>
      <c r="E115" t="s">
        <v>591</v>
      </c>
      <c r="F115" t="s">
        <v>785</v>
      </c>
      <c r="G115" t="s">
        <v>1079</v>
      </c>
      <c r="H115" t="s">
        <v>4543</v>
      </c>
      <c r="I115" t="s">
        <v>14</v>
      </c>
      <c r="J115" t="s">
        <v>4642</v>
      </c>
      <c r="K115" t="s">
        <v>4646</v>
      </c>
      <c r="L115" t="s">
        <v>1080</v>
      </c>
      <c r="M115" t="s">
        <v>1080</v>
      </c>
      <c r="N115" t="s">
        <v>145</v>
      </c>
      <c r="O115" t="s">
        <v>4548</v>
      </c>
    </row>
    <row r="116" spans="1:15">
      <c r="A116" t="s">
        <v>411</v>
      </c>
      <c r="B116" t="s">
        <v>4543</v>
      </c>
      <c r="C116" t="s">
        <v>1094</v>
      </c>
      <c r="D116" t="s">
        <v>4544</v>
      </c>
      <c r="E116" t="s">
        <v>591</v>
      </c>
      <c r="F116" t="s">
        <v>114</v>
      </c>
      <c r="G116" t="s">
        <v>1095</v>
      </c>
      <c r="H116" t="s">
        <v>4543</v>
      </c>
      <c r="I116" t="s">
        <v>14</v>
      </c>
      <c r="J116" t="s">
        <v>4635</v>
      </c>
      <c r="K116" t="s">
        <v>4682</v>
      </c>
      <c r="L116" t="s">
        <v>1098</v>
      </c>
      <c r="M116" t="s">
        <v>1098</v>
      </c>
      <c r="N116" t="s">
        <v>416</v>
      </c>
      <c r="O116" t="s">
        <v>4548</v>
      </c>
    </row>
    <row r="117" spans="1:15">
      <c r="A117" t="s">
        <v>289</v>
      </c>
      <c r="B117" t="s">
        <v>4543</v>
      </c>
      <c r="C117" t="s">
        <v>1099</v>
      </c>
      <c r="D117" t="s">
        <v>4544</v>
      </c>
      <c r="E117" t="s">
        <v>591</v>
      </c>
      <c r="F117" t="s">
        <v>221</v>
      </c>
      <c r="G117" t="s">
        <v>1100</v>
      </c>
      <c r="H117" t="s">
        <v>4543</v>
      </c>
      <c r="I117" t="s">
        <v>14</v>
      </c>
      <c r="J117" t="s">
        <v>4644</v>
      </c>
      <c r="K117" t="s">
        <v>4645</v>
      </c>
      <c r="L117" t="s">
        <v>1101</v>
      </c>
      <c r="M117" t="s">
        <v>1101</v>
      </c>
      <c r="N117" t="s">
        <v>295</v>
      </c>
      <c r="O117" t="s">
        <v>4548</v>
      </c>
    </row>
    <row r="118" spans="1:15">
      <c r="A118" t="s">
        <v>1114</v>
      </c>
      <c r="B118" t="s">
        <v>4543</v>
      </c>
      <c r="C118" t="s">
        <v>1113</v>
      </c>
      <c r="D118" t="s">
        <v>4544</v>
      </c>
      <c r="E118" t="s">
        <v>591</v>
      </c>
      <c r="F118" t="s">
        <v>373</v>
      </c>
      <c r="G118" t="s">
        <v>1116</v>
      </c>
      <c r="H118" t="s">
        <v>4543</v>
      </c>
      <c r="I118" t="s">
        <v>14</v>
      </c>
      <c r="J118" t="s">
        <v>4650</v>
      </c>
      <c r="K118" t="s">
        <v>4670</v>
      </c>
      <c r="L118" t="s">
        <v>1119</v>
      </c>
      <c r="M118" t="s">
        <v>1119</v>
      </c>
      <c r="N118" t="s">
        <v>1120</v>
      </c>
      <c r="O118" t="s">
        <v>4548</v>
      </c>
    </row>
    <row r="119" spans="1:15">
      <c r="A119" t="s">
        <v>653</v>
      </c>
      <c r="B119" t="s">
        <v>4543</v>
      </c>
      <c r="C119" t="s">
        <v>1102</v>
      </c>
      <c r="D119" t="s">
        <v>4544</v>
      </c>
      <c r="E119" t="s">
        <v>591</v>
      </c>
      <c r="F119" t="s">
        <v>180</v>
      </c>
      <c r="G119" t="s">
        <v>1103</v>
      </c>
      <c r="H119" t="s">
        <v>4543</v>
      </c>
      <c r="I119" t="s">
        <v>14</v>
      </c>
      <c r="J119" t="s">
        <v>4642</v>
      </c>
      <c r="K119" t="s">
        <v>4643</v>
      </c>
      <c r="L119" t="s">
        <v>1104</v>
      </c>
      <c r="M119" t="s">
        <v>1104</v>
      </c>
      <c r="N119" t="s">
        <v>658</v>
      </c>
      <c r="O119" t="s">
        <v>4548</v>
      </c>
    </row>
    <row r="120" spans="1:15">
      <c r="A120" t="s">
        <v>749</v>
      </c>
      <c r="B120" t="s">
        <v>4543</v>
      </c>
      <c r="C120" t="s">
        <v>1121</v>
      </c>
      <c r="D120" t="s">
        <v>4544</v>
      </c>
      <c r="E120" t="s">
        <v>591</v>
      </c>
      <c r="F120" t="s">
        <v>750</v>
      </c>
      <c r="G120" t="s">
        <v>1122</v>
      </c>
      <c r="H120" t="s">
        <v>4543</v>
      </c>
      <c r="I120" t="s">
        <v>14</v>
      </c>
      <c r="J120" t="s">
        <v>4663</v>
      </c>
      <c r="K120" t="s">
        <v>4683</v>
      </c>
      <c r="L120" t="s">
        <v>1123</v>
      </c>
      <c r="M120" t="s">
        <v>1123</v>
      </c>
      <c r="N120" t="s">
        <v>755</v>
      </c>
      <c r="O120" t="s">
        <v>4548</v>
      </c>
    </row>
    <row r="121" spans="1:15">
      <c r="A121" t="s">
        <v>860</v>
      </c>
      <c r="B121" t="s">
        <v>4543</v>
      </c>
      <c r="C121" t="s">
        <v>1124</v>
      </c>
      <c r="D121" t="s">
        <v>4544</v>
      </c>
      <c r="E121" t="s">
        <v>591</v>
      </c>
      <c r="F121" t="s">
        <v>720</v>
      </c>
      <c r="G121" t="s">
        <v>1125</v>
      </c>
      <c r="H121" t="s">
        <v>4543</v>
      </c>
      <c r="I121" t="s">
        <v>14</v>
      </c>
      <c r="J121" t="s">
        <v>4633</v>
      </c>
      <c r="K121" t="s">
        <v>4684</v>
      </c>
      <c r="L121" t="s">
        <v>1128</v>
      </c>
      <c r="M121" t="s">
        <v>1128</v>
      </c>
      <c r="N121" t="s">
        <v>864</v>
      </c>
      <c r="O121" t="s">
        <v>4548</v>
      </c>
    </row>
    <row r="122" spans="1:15">
      <c r="A122" t="s">
        <v>1130</v>
      </c>
      <c r="B122" t="s">
        <v>4543</v>
      </c>
      <c r="C122" t="s">
        <v>1129</v>
      </c>
      <c r="D122" t="s">
        <v>4544</v>
      </c>
      <c r="E122" t="s">
        <v>591</v>
      </c>
      <c r="F122" t="s">
        <v>1131</v>
      </c>
      <c r="G122" t="s">
        <v>1132</v>
      </c>
      <c r="H122" t="s">
        <v>4543</v>
      </c>
      <c r="I122" t="s">
        <v>14</v>
      </c>
      <c r="J122" t="s">
        <v>4642</v>
      </c>
      <c r="K122" t="s">
        <v>4643</v>
      </c>
      <c r="L122" t="s">
        <v>1133</v>
      </c>
      <c r="M122" t="s">
        <v>1133</v>
      </c>
      <c r="N122" t="s">
        <v>1134</v>
      </c>
      <c r="O122" t="s">
        <v>4548</v>
      </c>
    </row>
    <row r="123" spans="1:15">
      <c r="A123" t="s">
        <v>704</v>
      </c>
      <c r="B123" t="s">
        <v>4543</v>
      </c>
      <c r="C123" t="s">
        <v>1135</v>
      </c>
      <c r="D123" t="s">
        <v>4544</v>
      </c>
      <c r="E123" t="s">
        <v>591</v>
      </c>
      <c r="F123" t="s">
        <v>706</v>
      </c>
      <c r="G123" t="s">
        <v>1136</v>
      </c>
      <c r="H123" t="s">
        <v>4543</v>
      </c>
      <c r="I123" t="s">
        <v>14</v>
      </c>
      <c r="J123" t="s">
        <v>4642</v>
      </c>
      <c r="K123" t="s">
        <v>4646</v>
      </c>
      <c r="L123" t="s">
        <v>1137</v>
      </c>
      <c r="M123" t="s">
        <v>1137</v>
      </c>
      <c r="N123" t="s">
        <v>711</v>
      </c>
      <c r="O123" t="s">
        <v>4548</v>
      </c>
    </row>
    <row r="124" spans="1:15">
      <c r="A124" t="s">
        <v>1139</v>
      </c>
      <c r="B124" t="s">
        <v>4543</v>
      </c>
      <c r="C124" t="s">
        <v>1138</v>
      </c>
      <c r="D124" t="s">
        <v>4544</v>
      </c>
      <c r="E124" t="s">
        <v>591</v>
      </c>
      <c r="F124" t="s">
        <v>1140</v>
      </c>
      <c r="G124" t="s">
        <v>1141</v>
      </c>
      <c r="H124" t="s">
        <v>4543</v>
      </c>
      <c r="I124" t="s">
        <v>14</v>
      </c>
      <c r="J124" t="s">
        <v>4685</v>
      </c>
      <c r="K124" t="s">
        <v>4686</v>
      </c>
      <c r="L124" t="s">
        <v>1144</v>
      </c>
      <c r="M124" t="s">
        <v>1144</v>
      </c>
      <c r="N124" t="s">
        <v>1145</v>
      </c>
      <c r="O124" t="s">
        <v>4548</v>
      </c>
    </row>
    <row r="125" spans="1:15">
      <c r="A125" t="s">
        <v>914</v>
      </c>
      <c r="B125" t="s">
        <v>4543</v>
      </c>
      <c r="C125" t="s">
        <v>1146</v>
      </c>
      <c r="D125" t="s">
        <v>4544</v>
      </c>
      <c r="E125" t="s">
        <v>591</v>
      </c>
      <c r="F125" t="s">
        <v>915</v>
      </c>
      <c r="G125" t="s">
        <v>1147</v>
      </c>
      <c r="H125" t="s">
        <v>4543</v>
      </c>
      <c r="I125" t="s">
        <v>14</v>
      </c>
      <c r="J125" t="s">
        <v>4637</v>
      </c>
      <c r="K125" t="s">
        <v>4638</v>
      </c>
      <c r="L125" t="s">
        <v>1150</v>
      </c>
      <c r="M125" t="s">
        <v>1150</v>
      </c>
      <c r="N125" t="s">
        <v>920</v>
      </c>
      <c r="O125" t="s">
        <v>4548</v>
      </c>
    </row>
    <row r="126" spans="1:15">
      <c r="A126" t="s">
        <v>1155</v>
      </c>
      <c r="B126" t="s">
        <v>4543</v>
      </c>
      <c r="C126" t="s">
        <v>1154</v>
      </c>
      <c r="D126" t="s">
        <v>4544</v>
      </c>
      <c r="E126" t="s">
        <v>591</v>
      </c>
      <c r="F126" t="s">
        <v>221</v>
      </c>
      <c r="G126" t="s">
        <v>1156</v>
      </c>
      <c r="H126" t="s">
        <v>4543</v>
      </c>
      <c r="I126" t="s">
        <v>14</v>
      </c>
      <c r="J126" t="s">
        <v>4642</v>
      </c>
      <c r="K126" t="s">
        <v>4643</v>
      </c>
      <c r="L126" t="s">
        <v>1159</v>
      </c>
      <c r="M126" t="s">
        <v>1159</v>
      </c>
      <c r="N126" t="s">
        <v>1160</v>
      </c>
      <c r="O126" t="s">
        <v>4548</v>
      </c>
    </row>
    <row r="127" spans="1:15">
      <c r="A127" t="s">
        <v>866</v>
      </c>
      <c r="B127" t="s">
        <v>4543</v>
      </c>
      <c r="C127" t="s">
        <v>1151</v>
      </c>
      <c r="D127" t="s">
        <v>4544</v>
      </c>
      <c r="E127" t="s">
        <v>591</v>
      </c>
      <c r="F127" t="s">
        <v>171</v>
      </c>
      <c r="G127" t="s">
        <v>1152</v>
      </c>
      <c r="H127" t="s">
        <v>4543</v>
      </c>
      <c r="I127" t="s">
        <v>14</v>
      </c>
      <c r="J127" t="s">
        <v>4642</v>
      </c>
      <c r="K127" t="s">
        <v>4643</v>
      </c>
      <c r="L127" t="s">
        <v>1153</v>
      </c>
      <c r="M127" t="s">
        <v>1153</v>
      </c>
      <c r="N127" t="s">
        <v>871</v>
      </c>
      <c r="O127" t="s">
        <v>4548</v>
      </c>
    </row>
    <row r="128" spans="1:15">
      <c r="A128" t="s">
        <v>138</v>
      </c>
      <c r="B128" t="s">
        <v>4543</v>
      </c>
      <c r="C128" t="s">
        <v>1161</v>
      </c>
      <c r="D128" t="s">
        <v>4544</v>
      </c>
      <c r="E128" t="s">
        <v>591</v>
      </c>
      <c r="F128" t="s">
        <v>785</v>
      </c>
      <c r="G128" t="s">
        <v>1162</v>
      </c>
      <c r="H128" t="s">
        <v>4543</v>
      </c>
      <c r="I128" t="s">
        <v>14</v>
      </c>
      <c r="J128" t="s">
        <v>4642</v>
      </c>
      <c r="K128" t="s">
        <v>4646</v>
      </c>
      <c r="L128" t="s">
        <v>1163</v>
      </c>
      <c r="M128" t="s">
        <v>1163</v>
      </c>
      <c r="N128" t="s">
        <v>145</v>
      </c>
      <c r="O128" t="s">
        <v>4548</v>
      </c>
    </row>
    <row r="129" spans="1:15">
      <c r="A129" t="s">
        <v>138</v>
      </c>
      <c r="B129" t="s">
        <v>4543</v>
      </c>
      <c r="C129" t="s">
        <v>1164</v>
      </c>
      <c r="D129" t="s">
        <v>4544</v>
      </c>
      <c r="E129" t="s">
        <v>591</v>
      </c>
      <c r="F129" t="s">
        <v>785</v>
      </c>
      <c r="G129" t="s">
        <v>1165</v>
      </c>
      <c r="H129" t="s">
        <v>4543</v>
      </c>
      <c r="I129" t="s">
        <v>14</v>
      </c>
      <c r="J129" t="s">
        <v>4642</v>
      </c>
      <c r="K129" t="s">
        <v>4646</v>
      </c>
      <c r="L129" t="s">
        <v>1166</v>
      </c>
      <c r="M129" t="s">
        <v>1166</v>
      </c>
      <c r="N129" t="s">
        <v>145</v>
      </c>
      <c r="O129" t="s">
        <v>4548</v>
      </c>
    </row>
    <row r="130" spans="1:15">
      <c r="A130" t="s">
        <v>1175</v>
      </c>
      <c r="B130" t="s">
        <v>4543</v>
      </c>
      <c r="C130" t="s">
        <v>1174</v>
      </c>
      <c r="D130" t="s">
        <v>4544</v>
      </c>
      <c r="E130" t="s">
        <v>591</v>
      </c>
      <c r="F130" t="s">
        <v>171</v>
      </c>
      <c r="G130" t="s">
        <v>1176</v>
      </c>
      <c r="H130" t="s">
        <v>4543</v>
      </c>
      <c r="I130" t="s">
        <v>14</v>
      </c>
      <c r="J130" t="s">
        <v>4642</v>
      </c>
      <c r="K130" t="s">
        <v>4646</v>
      </c>
      <c r="L130" t="s">
        <v>1179</v>
      </c>
      <c r="M130" t="s">
        <v>1179</v>
      </c>
      <c r="N130" t="s">
        <v>1180</v>
      </c>
      <c r="O130" t="s">
        <v>4548</v>
      </c>
    </row>
    <row r="131" spans="1:15">
      <c r="A131" t="s">
        <v>138</v>
      </c>
      <c r="B131" t="s">
        <v>4543</v>
      </c>
      <c r="C131" t="s">
        <v>1181</v>
      </c>
      <c r="D131" t="s">
        <v>4544</v>
      </c>
      <c r="E131" t="s">
        <v>591</v>
      </c>
      <c r="F131" t="s">
        <v>785</v>
      </c>
      <c r="G131" t="s">
        <v>1182</v>
      </c>
      <c r="H131" t="s">
        <v>4543</v>
      </c>
      <c r="I131" t="s">
        <v>14</v>
      </c>
      <c r="J131" t="s">
        <v>4647</v>
      </c>
      <c r="K131" t="s">
        <v>4687</v>
      </c>
      <c r="L131" t="s">
        <v>1183</v>
      </c>
      <c r="M131" t="s">
        <v>1183</v>
      </c>
      <c r="N131" t="s">
        <v>145</v>
      </c>
      <c r="O131" t="s">
        <v>4548</v>
      </c>
    </row>
    <row r="132" spans="1:15">
      <c r="A132" t="s">
        <v>138</v>
      </c>
      <c r="B132" t="s">
        <v>4543</v>
      </c>
      <c r="C132" t="s">
        <v>1181</v>
      </c>
      <c r="D132" t="s">
        <v>4544</v>
      </c>
      <c r="E132" t="s">
        <v>591</v>
      </c>
      <c r="F132" t="s">
        <v>785</v>
      </c>
      <c r="G132" t="s">
        <v>1182</v>
      </c>
      <c r="H132" t="s">
        <v>4543</v>
      </c>
      <c r="I132" t="s">
        <v>14</v>
      </c>
      <c r="J132" t="s">
        <v>4642</v>
      </c>
      <c r="K132" t="s">
        <v>4646</v>
      </c>
      <c r="L132" t="s">
        <v>1183</v>
      </c>
      <c r="M132" t="s">
        <v>1183</v>
      </c>
      <c r="N132" t="s">
        <v>145</v>
      </c>
      <c r="O132" t="s">
        <v>4548</v>
      </c>
    </row>
    <row r="133" spans="1:15">
      <c r="A133" t="s">
        <v>178</v>
      </c>
      <c r="B133" t="s">
        <v>4543</v>
      </c>
      <c r="C133" t="s">
        <v>1187</v>
      </c>
      <c r="D133" t="s">
        <v>4544</v>
      </c>
      <c r="E133" t="s">
        <v>591</v>
      </c>
      <c r="F133" t="s">
        <v>180</v>
      </c>
      <c r="G133" t="s">
        <v>1188</v>
      </c>
      <c r="H133" t="s">
        <v>4543</v>
      </c>
      <c r="I133" t="s">
        <v>14</v>
      </c>
      <c r="J133" t="s">
        <v>4642</v>
      </c>
      <c r="K133" t="s">
        <v>4643</v>
      </c>
      <c r="L133" t="s">
        <v>1191</v>
      </c>
      <c r="M133" t="s">
        <v>1191</v>
      </c>
      <c r="N133" t="s">
        <v>185</v>
      </c>
      <c r="O133" t="s">
        <v>4548</v>
      </c>
    </row>
    <row r="134" spans="1:15">
      <c r="A134" t="s">
        <v>178</v>
      </c>
      <c r="B134" t="s">
        <v>4543</v>
      </c>
      <c r="C134" t="s">
        <v>1187</v>
      </c>
      <c r="D134" t="s">
        <v>4544</v>
      </c>
      <c r="E134" t="s">
        <v>591</v>
      </c>
      <c r="F134" t="s">
        <v>180</v>
      </c>
      <c r="G134" t="s">
        <v>1188</v>
      </c>
      <c r="H134" t="s">
        <v>4543</v>
      </c>
      <c r="I134" t="s">
        <v>14</v>
      </c>
      <c r="J134" t="s">
        <v>4688</v>
      </c>
      <c r="K134" t="s">
        <v>4689</v>
      </c>
      <c r="L134" t="s">
        <v>1191</v>
      </c>
      <c r="M134" t="s">
        <v>1191</v>
      </c>
      <c r="N134" t="s">
        <v>185</v>
      </c>
      <c r="O134" t="s">
        <v>4548</v>
      </c>
    </row>
    <row r="135" spans="1:15">
      <c r="A135" t="s">
        <v>1030</v>
      </c>
      <c r="B135" t="s">
        <v>4543</v>
      </c>
      <c r="C135" t="s">
        <v>1184</v>
      </c>
      <c r="D135" t="s">
        <v>4544</v>
      </c>
      <c r="E135" t="s">
        <v>591</v>
      </c>
      <c r="F135" t="s">
        <v>114</v>
      </c>
      <c r="G135" t="s">
        <v>1185</v>
      </c>
      <c r="H135" t="s">
        <v>4543</v>
      </c>
      <c r="I135" t="s">
        <v>14</v>
      </c>
      <c r="J135" t="s">
        <v>4642</v>
      </c>
      <c r="K135" t="s">
        <v>4646</v>
      </c>
      <c r="L135" t="s">
        <v>1186</v>
      </c>
      <c r="M135" t="s">
        <v>1186</v>
      </c>
      <c r="N135" t="s">
        <v>1036</v>
      </c>
      <c r="O135" t="s">
        <v>4548</v>
      </c>
    </row>
    <row r="136" spans="1:15">
      <c r="A136" t="s">
        <v>475</v>
      </c>
      <c r="B136" t="s">
        <v>4543</v>
      </c>
      <c r="C136" t="s">
        <v>1192</v>
      </c>
      <c r="D136" t="s">
        <v>4544</v>
      </c>
      <c r="E136" t="s">
        <v>591</v>
      </c>
      <c r="F136" t="s">
        <v>477</v>
      </c>
      <c r="G136" t="s">
        <v>478</v>
      </c>
      <c r="H136" t="s">
        <v>4543</v>
      </c>
      <c r="I136" t="s">
        <v>14</v>
      </c>
      <c r="J136" t="s">
        <v>4642</v>
      </c>
      <c r="K136" t="s">
        <v>4643</v>
      </c>
      <c r="L136" t="s">
        <v>1194</v>
      </c>
      <c r="M136" t="s">
        <v>1194</v>
      </c>
      <c r="N136" t="s">
        <v>482</v>
      </c>
      <c r="O136" t="s">
        <v>4548</v>
      </c>
    </row>
    <row r="137" spans="1:15">
      <c r="A137" t="s">
        <v>626</v>
      </c>
      <c r="B137" t="s">
        <v>4543</v>
      </c>
      <c r="C137" t="s">
        <v>1203</v>
      </c>
      <c r="D137" t="s">
        <v>4544</v>
      </c>
      <c r="E137" t="s">
        <v>591</v>
      </c>
      <c r="F137" t="s">
        <v>37</v>
      </c>
      <c r="G137" t="s">
        <v>1204</v>
      </c>
      <c r="H137" t="s">
        <v>4543</v>
      </c>
      <c r="I137" t="s">
        <v>14</v>
      </c>
      <c r="J137" t="s">
        <v>4644</v>
      </c>
      <c r="K137" t="s">
        <v>4657</v>
      </c>
      <c r="L137" t="s">
        <v>1205</v>
      </c>
      <c r="M137" t="s">
        <v>1205</v>
      </c>
      <c r="N137" t="s">
        <v>634</v>
      </c>
      <c r="O137" t="s">
        <v>4548</v>
      </c>
    </row>
    <row r="138" spans="1:15">
      <c r="A138" t="s">
        <v>520</v>
      </c>
      <c r="B138" t="s">
        <v>4543</v>
      </c>
      <c r="C138" t="s">
        <v>1206</v>
      </c>
      <c r="D138" t="s">
        <v>4544</v>
      </c>
      <c r="E138" t="s">
        <v>591</v>
      </c>
      <c r="F138" t="s">
        <v>521</v>
      </c>
      <c r="G138" t="s">
        <v>1207</v>
      </c>
      <c r="H138" t="s">
        <v>4543</v>
      </c>
      <c r="I138" t="s">
        <v>14</v>
      </c>
      <c r="J138" t="s">
        <v>4642</v>
      </c>
      <c r="K138" t="s">
        <v>4646</v>
      </c>
      <c r="L138" t="s">
        <v>1208</v>
      </c>
      <c r="M138" t="s">
        <v>1208</v>
      </c>
      <c r="N138" t="s">
        <v>526</v>
      </c>
      <c r="O138" t="s">
        <v>4548</v>
      </c>
    </row>
    <row r="139" spans="1:15">
      <c r="A139" t="s">
        <v>866</v>
      </c>
      <c r="B139" t="s">
        <v>4543</v>
      </c>
      <c r="C139" t="s">
        <v>1209</v>
      </c>
      <c r="D139" t="s">
        <v>4544</v>
      </c>
      <c r="E139" t="s">
        <v>591</v>
      </c>
      <c r="F139" t="s">
        <v>171</v>
      </c>
      <c r="G139" t="s">
        <v>1210</v>
      </c>
      <c r="H139" t="s">
        <v>4543</v>
      </c>
      <c r="I139" t="s">
        <v>14</v>
      </c>
      <c r="J139" t="s">
        <v>4642</v>
      </c>
      <c r="K139" t="s">
        <v>4646</v>
      </c>
      <c r="L139" t="s">
        <v>1215</v>
      </c>
      <c r="M139" t="s">
        <v>1215</v>
      </c>
      <c r="N139" t="s">
        <v>871</v>
      </c>
      <c r="O139" t="s">
        <v>4548</v>
      </c>
    </row>
    <row r="140" spans="1:15">
      <c r="A140" t="s">
        <v>1217</v>
      </c>
      <c r="B140" t="s">
        <v>4543</v>
      </c>
      <c r="C140" t="s">
        <v>1216</v>
      </c>
      <c r="D140" t="s">
        <v>4544</v>
      </c>
      <c r="E140" t="s">
        <v>591</v>
      </c>
      <c r="F140" t="s">
        <v>230</v>
      </c>
      <c r="G140" t="s">
        <v>1218</v>
      </c>
      <c r="H140" t="s">
        <v>4543</v>
      </c>
      <c r="I140" t="s">
        <v>14</v>
      </c>
      <c r="J140" t="s">
        <v>4633</v>
      </c>
      <c r="K140" t="s">
        <v>4690</v>
      </c>
      <c r="L140" t="s">
        <v>1219</v>
      </c>
      <c r="M140" t="s">
        <v>1219</v>
      </c>
      <c r="N140" t="s">
        <v>1220</v>
      </c>
      <c r="O140" t="s">
        <v>4548</v>
      </c>
    </row>
    <row r="141" spans="1:15">
      <c r="A141" t="s">
        <v>1222</v>
      </c>
      <c r="B141" t="s">
        <v>4543</v>
      </c>
      <c r="C141" t="s">
        <v>1221</v>
      </c>
      <c r="D141" t="s">
        <v>4544</v>
      </c>
      <c r="E141" t="s">
        <v>591</v>
      </c>
      <c r="F141" t="s">
        <v>1223</v>
      </c>
      <c r="G141" t="s">
        <v>1224</v>
      </c>
      <c r="H141" t="s">
        <v>4543</v>
      </c>
      <c r="I141" t="s">
        <v>14</v>
      </c>
      <c r="J141" t="s">
        <v>4642</v>
      </c>
      <c r="K141" t="s">
        <v>4643</v>
      </c>
      <c r="L141" t="s">
        <v>1227</v>
      </c>
      <c r="M141" t="s">
        <v>1227</v>
      </c>
      <c r="N141" t="s">
        <v>1228</v>
      </c>
      <c r="O141" t="s">
        <v>4548</v>
      </c>
    </row>
    <row r="142" spans="1:15">
      <c r="A142" t="s">
        <v>860</v>
      </c>
      <c r="B142" t="s">
        <v>4543</v>
      </c>
      <c r="C142" t="s">
        <v>1229</v>
      </c>
      <c r="D142" t="s">
        <v>4544</v>
      </c>
      <c r="E142" t="s">
        <v>591</v>
      </c>
      <c r="F142" t="s">
        <v>720</v>
      </c>
      <c r="G142" t="s">
        <v>1230</v>
      </c>
      <c r="H142" t="s">
        <v>4543</v>
      </c>
      <c r="I142" t="s">
        <v>14</v>
      </c>
      <c r="J142" t="s">
        <v>4633</v>
      </c>
      <c r="K142" t="s">
        <v>4691</v>
      </c>
      <c r="L142" t="s">
        <v>1231</v>
      </c>
      <c r="M142" t="s">
        <v>1231</v>
      </c>
      <c r="N142" t="s">
        <v>864</v>
      </c>
      <c r="O142" t="s">
        <v>4548</v>
      </c>
    </row>
    <row r="143" spans="1:15">
      <c r="A143" t="s">
        <v>1233</v>
      </c>
      <c r="B143" t="s">
        <v>4543</v>
      </c>
      <c r="C143" t="s">
        <v>1232</v>
      </c>
      <c r="D143" t="s">
        <v>4544</v>
      </c>
      <c r="E143" t="s">
        <v>591</v>
      </c>
      <c r="F143" t="s">
        <v>1234</v>
      </c>
      <c r="G143" t="s">
        <v>1235</v>
      </c>
      <c r="H143" t="s">
        <v>4543</v>
      </c>
      <c r="I143" t="s">
        <v>14</v>
      </c>
      <c r="J143" t="s">
        <v>4637</v>
      </c>
      <c r="K143" t="s">
        <v>4638</v>
      </c>
      <c r="L143" t="s">
        <v>1236</v>
      </c>
      <c r="M143" t="s">
        <v>1236</v>
      </c>
      <c r="N143" t="s">
        <v>1237</v>
      </c>
      <c r="O143" t="s">
        <v>4548</v>
      </c>
    </row>
    <row r="144" spans="1:15">
      <c r="A144" t="s">
        <v>1239</v>
      </c>
      <c r="B144" t="s">
        <v>4543</v>
      </c>
      <c r="C144" t="s">
        <v>1238</v>
      </c>
      <c r="D144" t="s">
        <v>4544</v>
      </c>
      <c r="E144" t="s">
        <v>591</v>
      </c>
      <c r="F144" t="s">
        <v>221</v>
      </c>
      <c r="G144" t="s">
        <v>1240</v>
      </c>
      <c r="H144" t="s">
        <v>4543</v>
      </c>
      <c r="I144" t="s">
        <v>14</v>
      </c>
      <c r="J144" t="s">
        <v>4663</v>
      </c>
      <c r="K144" t="s">
        <v>4692</v>
      </c>
      <c r="L144" t="s">
        <v>1243</v>
      </c>
      <c r="M144" t="s">
        <v>1243</v>
      </c>
      <c r="N144" t="s">
        <v>1244</v>
      </c>
      <c r="O144" t="s">
        <v>4548</v>
      </c>
    </row>
    <row r="145" spans="1:15">
      <c r="A145" t="s">
        <v>1155</v>
      </c>
      <c r="B145" t="s">
        <v>4543</v>
      </c>
      <c r="C145" t="s">
        <v>1251</v>
      </c>
      <c r="D145" t="s">
        <v>4544</v>
      </c>
      <c r="E145" t="s">
        <v>591</v>
      </c>
      <c r="F145" t="s">
        <v>114</v>
      </c>
      <c r="G145" t="s">
        <v>1252</v>
      </c>
      <c r="H145" t="s">
        <v>4543</v>
      </c>
      <c r="I145" t="s">
        <v>14</v>
      </c>
      <c r="J145" t="s">
        <v>4633</v>
      </c>
      <c r="K145" t="s">
        <v>4693</v>
      </c>
      <c r="L145" t="s">
        <v>1255</v>
      </c>
      <c r="M145" t="s">
        <v>1255</v>
      </c>
      <c r="N145" t="s">
        <v>1160</v>
      </c>
      <c r="O145" t="s">
        <v>4548</v>
      </c>
    </row>
    <row r="146" spans="1:15">
      <c r="A146" t="s">
        <v>808</v>
      </c>
      <c r="B146" t="s">
        <v>4543</v>
      </c>
      <c r="C146" t="s">
        <v>1256</v>
      </c>
      <c r="D146" t="s">
        <v>4544</v>
      </c>
      <c r="E146" t="s">
        <v>591</v>
      </c>
      <c r="F146" t="s">
        <v>810</v>
      </c>
      <c r="G146" t="s">
        <v>1257</v>
      </c>
      <c r="H146" t="s">
        <v>4543</v>
      </c>
      <c r="I146" t="s">
        <v>14</v>
      </c>
      <c r="J146" t="s">
        <v>4644</v>
      </c>
      <c r="K146" t="s">
        <v>4645</v>
      </c>
      <c r="L146" t="s">
        <v>1258</v>
      </c>
      <c r="M146" t="s">
        <v>1258</v>
      </c>
      <c r="N146" t="s">
        <v>815</v>
      </c>
      <c r="O146" t="s">
        <v>4548</v>
      </c>
    </row>
    <row r="147" spans="1:15">
      <c r="A147" t="s">
        <v>713</v>
      </c>
      <c r="B147" t="s">
        <v>4543</v>
      </c>
      <c r="C147" t="s">
        <v>1259</v>
      </c>
      <c r="D147" t="s">
        <v>4544</v>
      </c>
      <c r="E147" t="s">
        <v>591</v>
      </c>
      <c r="F147" t="s">
        <v>1260</v>
      </c>
      <c r="G147" t="s">
        <v>1261</v>
      </c>
      <c r="H147" t="s">
        <v>4543</v>
      </c>
      <c r="I147" t="s">
        <v>14</v>
      </c>
      <c r="J147" t="s">
        <v>4637</v>
      </c>
      <c r="K147" t="s">
        <v>4638</v>
      </c>
      <c r="L147" t="s">
        <v>1262</v>
      </c>
      <c r="M147" t="s">
        <v>1262</v>
      </c>
      <c r="N147" t="s">
        <v>717</v>
      </c>
      <c r="O147" t="s">
        <v>4548</v>
      </c>
    </row>
    <row r="148" spans="1:15">
      <c r="A148" t="s">
        <v>993</v>
      </c>
      <c r="B148" t="s">
        <v>4543</v>
      </c>
      <c r="C148" t="s">
        <v>1263</v>
      </c>
      <c r="D148" t="s">
        <v>4544</v>
      </c>
      <c r="E148" t="s">
        <v>591</v>
      </c>
      <c r="F148" t="s">
        <v>1264</v>
      </c>
      <c r="G148" t="s">
        <v>1265</v>
      </c>
      <c r="H148" t="s">
        <v>4543</v>
      </c>
      <c r="I148" t="s">
        <v>14</v>
      </c>
      <c r="J148" t="s">
        <v>4644</v>
      </c>
      <c r="K148" t="s">
        <v>4657</v>
      </c>
      <c r="L148" t="s">
        <v>1268</v>
      </c>
      <c r="M148" t="s">
        <v>1268</v>
      </c>
      <c r="N148" t="s">
        <v>998</v>
      </c>
      <c r="O148" t="s">
        <v>4548</v>
      </c>
    </row>
    <row r="149" spans="1:15">
      <c r="A149" t="s">
        <v>1270</v>
      </c>
      <c r="B149" t="s">
        <v>4543</v>
      </c>
      <c r="C149" t="s">
        <v>1269</v>
      </c>
      <c r="D149" t="s">
        <v>4544</v>
      </c>
      <c r="E149" t="s">
        <v>591</v>
      </c>
      <c r="F149" t="s">
        <v>1272</v>
      </c>
      <c r="G149" t="s">
        <v>1273</v>
      </c>
      <c r="H149" t="s">
        <v>4543</v>
      </c>
      <c r="I149" t="s">
        <v>14</v>
      </c>
      <c r="J149" t="s">
        <v>4672</v>
      </c>
      <c r="K149" t="s">
        <v>4673</v>
      </c>
      <c r="L149" t="s">
        <v>1276</v>
      </c>
      <c r="M149" t="s">
        <v>1276</v>
      </c>
      <c r="N149" t="s">
        <v>1277</v>
      </c>
      <c r="O149" t="s">
        <v>4548</v>
      </c>
    </row>
    <row r="150" spans="1:15">
      <c r="A150" t="s">
        <v>653</v>
      </c>
      <c r="B150" t="s">
        <v>4543</v>
      </c>
      <c r="C150" t="s">
        <v>1285</v>
      </c>
      <c r="D150" t="s">
        <v>4544</v>
      </c>
      <c r="E150" t="s">
        <v>591</v>
      </c>
      <c r="F150" t="s">
        <v>720</v>
      </c>
      <c r="G150" t="s">
        <v>1286</v>
      </c>
      <c r="H150" t="s">
        <v>4543</v>
      </c>
      <c r="I150" t="s">
        <v>14</v>
      </c>
      <c r="J150" t="s">
        <v>4642</v>
      </c>
      <c r="K150" t="s">
        <v>4643</v>
      </c>
      <c r="L150" t="s">
        <v>1287</v>
      </c>
      <c r="M150" t="s">
        <v>1287</v>
      </c>
      <c r="N150" t="s">
        <v>658</v>
      </c>
      <c r="O150" t="s">
        <v>4548</v>
      </c>
    </row>
    <row r="151" spans="1:15">
      <c r="A151" t="s">
        <v>1292</v>
      </c>
      <c r="B151" t="s">
        <v>4543</v>
      </c>
      <c r="C151" t="s">
        <v>1291</v>
      </c>
      <c r="D151" t="s">
        <v>4544</v>
      </c>
      <c r="E151" t="s">
        <v>591</v>
      </c>
      <c r="F151" t="s">
        <v>72</v>
      </c>
      <c r="G151" t="s">
        <v>1293</v>
      </c>
      <c r="H151" t="s">
        <v>4543</v>
      </c>
      <c r="I151" t="s">
        <v>14</v>
      </c>
      <c r="J151" t="s">
        <v>4642</v>
      </c>
      <c r="K151" t="s">
        <v>4643</v>
      </c>
      <c r="L151" t="s">
        <v>1296</v>
      </c>
      <c r="M151" t="s">
        <v>1296</v>
      </c>
      <c r="N151" t="s">
        <v>1297</v>
      </c>
      <c r="O151" t="s">
        <v>4548</v>
      </c>
    </row>
    <row r="152" spans="1:15">
      <c r="A152" t="s">
        <v>626</v>
      </c>
      <c r="B152" t="s">
        <v>4543</v>
      </c>
      <c r="C152" t="s">
        <v>1298</v>
      </c>
      <c r="D152" t="s">
        <v>4544</v>
      </c>
      <c r="E152" t="s">
        <v>591</v>
      </c>
      <c r="F152" t="s">
        <v>37</v>
      </c>
      <c r="G152" t="s">
        <v>1299</v>
      </c>
      <c r="H152" t="s">
        <v>4543</v>
      </c>
      <c r="I152" t="s">
        <v>14</v>
      </c>
      <c r="J152" t="s">
        <v>4644</v>
      </c>
      <c r="K152" t="s">
        <v>4657</v>
      </c>
      <c r="L152" t="s">
        <v>1300</v>
      </c>
      <c r="M152" t="s">
        <v>1300</v>
      </c>
      <c r="N152" t="s">
        <v>634</v>
      </c>
      <c r="O152" t="s">
        <v>4548</v>
      </c>
    </row>
    <row r="153" spans="1:15">
      <c r="A153" t="s">
        <v>866</v>
      </c>
      <c r="B153" t="s">
        <v>4543</v>
      </c>
      <c r="C153" t="s">
        <v>1308</v>
      </c>
      <c r="D153" t="s">
        <v>4544</v>
      </c>
      <c r="E153" t="s">
        <v>591</v>
      </c>
      <c r="F153" t="s">
        <v>171</v>
      </c>
      <c r="G153" t="s">
        <v>1309</v>
      </c>
      <c r="H153" t="s">
        <v>4543</v>
      </c>
      <c r="I153" t="s">
        <v>14</v>
      </c>
      <c r="J153" t="s">
        <v>4642</v>
      </c>
      <c r="K153" t="s">
        <v>4643</v>
      </c>
      <c r="L153" t="s">
        <v>1312</v>
      </c>
      <c r="M153" t="s">
        <v>1312</v>
      </c>
      <c r="N153" t="s">
        <v>871</v>
      </c>
      <c r="O153" t="s">
        <v>4548</v>
      </c>
    </row>
    <row r="154" spans="1:15">
      <c r="A154" t="s">
        <v>719</v>
      </c>
      <c r="B154" t="s">
        <v>4543</v>
      </c>
      <c r="C154" t="s">
        <v>1322</v>
      </c>
      <c r="D154" t="s">
        <v>4544</v>
      </c>
      <c r="E154" t="s">
        <v>591</v>
      </c>
      <c r="F154" t="s">
        <v>987</v>
      </c>
      <c r="G154" t="s">
        <v>1323</v>
      </c>
      <c r="H154" t="s">
        <v>4543</v>
      </c>
      <c r="I154" t="s">
        <v>14</v>
      </c>
      <c r="J154" t="s">
        <v>4642</v>
      </c>
      <c r="K154" t="s">
        <v>4643</v>
      </c>
      <c r="L154" t="s">
        <v>1324</v>
      </c>
      <c r="M154" t="s">
        <v>1324</v>
      </c>
      <c r="N154" t="s">
        <v>723</v>
      </c>
      <c r="O154" t="s">
        <v>4548</v>
      </c>
    </row>
    <row r="155" spans="1:15">
      <c r="A155" t="s">
        <v>943</v>
      </c>
      <c r="B155" t="s">
        <v>4543</v>
      </c>
      <c r="C155" t="s">
        <v>1319</v>
      </c>
      <c r="D155" t="s">
        <v>4544</v>
      </c>
      <c r="E155" t="s">
        <v>591</v>
      </c>
      <c r="F155" t="s">
        <v>37</v>
      </c>
      <c r="G155" t="s">
        <v>1320</v>
      </c>
      <c r="H155" t="s">
        <v>4543</v>
      </c>
      <c r="I155" t="s">
        <v>14</v>
      </c>
      <c r="J155" t="s">
        <v>4642</v>
      </c>
      <c r="K155" t="s">
        <v>4643</v>
      </c>
      <c r="L155" t="s">
        <v>1321</v>
      </c>
      <c r="M155" t="s">
        <v>1321</v>
      </c>
      <c r="N155" t="s">
        <v>946</v>
      </c>
      <c r="O155" t="s">
        <v>4548</v>
      </c>
    </row>
    <row r="156" spans="1:15">
      <c r="A156" t="s">
        <v>520</v>
      </c>
      <c r="B156" t="s">
        <v>4543</v>
      </c>
      <c r="C156" t="s">
        <v>1325</v>
      </c>
      <c r="D156" t="s">
        <v>4544</v>
      </c>
      <c r="E156" t="s">
        <v>591</v>
      </c>
      <c r="F156" t="s">
        <v>1326</v>
      </c>
      <c r="G156" t="s">
        <v>1327</v>
      </c>
      <c r="H156" t="s">
        <v>4543</v>
      </c>
      <c r="I156" t="s">
        <v>14</v>
      </c>
      <c r="J156" t="s">
        <v>4642</v>
      </c>
      <c r="K156" t="s">
        <v>4646</v>
      </c>
      <c r="L156" t="s">
        <v>1328</v>
      </c>
      <c r="M156" t="s">
        <v>1328</v>
      </c>
      <c r="N156" t="s">
        <v>526</v>
      </c>
      <c r="O156" t="s">
        <v>4548</v>
      </c>
    </row>
    <row r="157" spans="1:15">
      <c r="A157" t="s">
        <v>713</v>
      </c>
      <c r="B157" t="s">
        <v>4543</v>
      </c>
      <c r="C157" t="s">
        <v>1329</v>
      </c>
      <c r="D157" t="s">
        <v>4544</v>
      </c>
      <c r="E157" t="s">
        <v>591</v>
      </c>
      <c r="F157" t="s">
        <v>1260</v>
      </c>
      <c r="G157" t="s">
        <v>1330</v>
      </c>
      <c r="H157" t="s">
        <v>4543</v>
      </c>
      <c r="I157" t="s">
        <v>14</v>
      </c>
      <c r="J157" t="s">
        <v>4642</v>
      </c>
      <c r="K157" t="s">
        <v>4643</v>
      </c>
      <c r="L157" t="s">
        <v>1331</v>
      </c>
      <c r="M157" t="s">
        <v>1331</v>
      </c>
      <c r="N157" t="s">
        <v>717</v>
      </c>
      <c r="O157" t="s">
        <v>4548</v>
      </c>
    </row>
    <row r="158" spans="1:15">
      <c r="A158" t="s">
        <v>3715</v>
      </c>
      <c r="B158" t="s">
        <v>4543</v>
      </c>
      <c r="C158" t="s">
        <v>3714</v>
      </c>
      <c r="D158" t="s">
        <v>4544</v>
      </c>
      <c r="E158" t="s">
        <v>3685</v>
      </c>
      <c r="F158" t="s">
        <v>3716</v>
      </c>
      <c r="G158" t="s">
        <v>3717</v>
      </c>
      <c r="H158" t="s">
        <v>4543</v>
      </c>
      <c r="I158" t="s">
        <v>14</v>
      </c>
      <c r="J158" t="s">
        <v>4637</v>
      </c>
      <c r="K158" t="s">
        <v>4638</v>
      </c>
      <c r="L158" t="s">
        <v>3722</v>
      </c>
      <c r="M158" t="s">
        <v>3722</v>
      </c>
      <c r="N158" t="s">
        <v>3723</v>
      </c>
      <c r="O158" t="s">
        <v>4548</v>
      </c>
    </row>
    <row r="159" spans="1:15">
      <c r="A159" t="s">
        <v>3715</v>
      </c>
      <c r="B159" t="s">
        <v>4543</v>
      </c>
      <c r="C159" t="s">
        <v>3714</v>
      </c>
      <c r="D159" t="s">
        <v>4544</v>
      </c>
      <c r="E159" t="s">
        <v>3685</v>
      </c>
      <c r="F159" t="s">
        <v>3716</v>
      </c>
      <c r="G159" t="s">
        <v>3717</v>
      </c>
      <c r="H159" t="s">
        <v>4543</v>
      </c>
      <c r="I159" t="s">
        <v>14</v>
      </c>
      <c r="J159" t="s">
        <v>4637</v>
      </c>
      <c r="K159" t="s">
        <v>4638</v>
      </c>
      <c r="L159" t="s">
        <v>3722</v>
      </c>
      <c r="M159" t="s">
        <v>3722</v>
      </c>
      <c r="N159" t="s">
        <v>3723</v>
      </c>
      <c r="O159" t="s">
        <v>4548</v>
      </c>
    </row>
    <row r="160" spans="1:15">
      <c r="A160" t="s">
        <v>1114</v>
      </c>
      <c r="B160" t="s">
        <v>4543</v>
      </c>
      <c r="C160" t="s">
        <v>1113</v>
      </c>
      <c r="D160" t="s">
        <v>4544</v>
      </c>
      <c r="E160" t="s">
        <v>591</v>
      </c>
      <c r="F160" t="s">
        <v>373</v>
      </c>
      <c r="G160" t="s">
        <v>1116</v>
      </c>
      <c r="H160" t="s">
        <v>4543</v>
      </c>
      <c r="I160" t="s">
        <v>14</v>
      </c>
      <c r="J160" t="s">
        <v>4650</v>
      </c>
      <c r="K160" t="s">
        <v>4670</v>
      </c>
      <c r="L160" t="s">
        <v>1119</v>
      </c>
      <c r="M160" t="s">
        <v>1119</v>
      </c>
      <c r="N160" t="s">
        <v>1120</v>
      </c>
      <c r="O160" t="s">
        <v>4548</v>
      </c>
    </row>
    <row r="161" spans="1:15">
      <c r="A161" t="s">
        <v>438</v>
      </c>
      <c r="B161" t="s">
        <v>4543</v>
      </c>
      <c r="C161" t="s">
        <v>1340</v>
      </c>
      <c r="D161" t="s">
        <v>4544</v>
      </c>
      <c r="E161" t="s">
        <v>1341</v>
      </c>
      <c r="F161" t="s">
        <v>221</v>
      </c>
      <c r="G161" t="s">
        <v>1342</v>
      </c>
      <c r="H161" t="s">
        <v>4543</v>
      </c>
      <c r="I161" t="s">
        <v>14</v>
      </c>
      <c r="J161" t="s">
        <v>4663</v>
      </c>
      <c r="K161" t="s">
        <v>4694</v>
      </c>
      <c r="L161" t="s">
        <v>1345</v>
      </c>
      <c r="M161" t="s">
        <v>1345</v>
      </c>
      <c r="N161" t="s">
        <v>442</v>
      </c>
      <c r="O161" t="s">
        <v>4548</v>
      </c>
    </row>
    <row r="162" spans="1:15">
      <c r="A162" t="s">
        <v>438</v>
      </c>
      <c r="B162" t="s">
        <v>4543</v>
      </c>
      <c r="C162" t="s">
        <v>1340</v>
      </c>
      <c r="D162" t="s">
        <v>4544</v>
      </c>
      <c r="E162" t="s">
        <v>1341</v>
      </c>
      <c r="F162" t="s">
        <v>221</v>
      </c>
      <c r="G162" t="s">
        <v>1342</v>
      </c>
      <c r="H162" t="s">
        <v>4543</v>
      </c>
      <c r="I162" t="s">
        <v>14</v>
      </c>
      <c r="J162" t="s">
        <v>4663</v>
      </c>
      <c r="K162" t="s">
        <v>4694</v>
      </c>
      <c r="L162" t="s">
        <v>1345</v>
      </c>
      <c r="M162" t="s">
        <v>1345</v>
      </c>
      <c r="N162" t="s">
        <v>442</v>
      </c>
      <c r="O162" t="s">
        <v>4548</v>
      </c>
    </row>
    <row r="163" spans="1:15">
      <c r="A163" t="s">
        <v>1642</v>
      </c>
      <c r="B163" t="s">
        <v>4543</v>
      </c>
      <c r="C163" t="s">
        <v>1641</v>
      </c>
      <c r="D163" t="s">
        <v>4544</v>
      </c>
      <c r="E163" t="s">
        <v>1643</v>
      </c>
      <c r="F163" t="s">
        <v>221</v>
      </c>
      <c r="G163" t="s">
        <v>1644</v>
      </c>
      <c r="H163" t="s">
        <v>4543</v>
      </c>
      <c r="I163" t="s">
        <v>14</v>
      </c>
      <c r="J163" t="s">
        <v>4685</v>
      </c>
      <c r="K163" t="s">
        <v>4686</v>
      </c>
      <c r="L163" t="s">
        <v>1649</v>
      </c>
      <c r="M163" t="s">
        <v>1649</v>
      </c>
      <c r="N163" t="s">
        <v>1650</v>
      </c>
      <c r="O163" t="s">
        <v>4548</v>
      </c>
    </row>
    <row r="164" spans="1:15">
      <c r="A164" t="s">
        <v>1642</v>
      </c>
      <c r="B164" t="s">
        <v>4543</v>
      </c>
      <c r="C164" t="s">
        <v>1641</v>
      </c>
      <c r="D164" t="s">
        <v>4544</v>
      </c>
      <c r="E164" t="s">
        <v>1643</v>
      </c>
      <c r="F164" t="s">
        <v>221</v>
      </c>
      <c r="G164" t="s">
        <v>1644</v>
      </c>
      <c r="H164" t="s">
        <v>4543</v>
      </c>
      <c r="I164" t="s">
        <v>14</v>
      </c>
      <c r="J164" t="s">
        <v>4685</v>
      </c>
      <c r="K164" t="s">
        <v>4686</v>
      </c>
      <c r="L164" t="s">
        <v>1649</v>
      </c>
      <c r="M164" t="s">
        <v>1649</v>
      </c>
      <c r="N164" t="s">
        <v>1650</v>
      </c>
      <c r="O164" t="s">
        <v>4548</v>
      </c>
    </row>
    <row r="165" spans="1:15">
      <c r="A165" t="s">
        <v>1347</v>
      </c>
      <c r="B165" t="s">
        <v>4543</v>
      </c>
      <c r="C165" t="s">
        <v>1346</v>
      </c>
      <c r="D165" t="s">
        <v>4544</v>
      </c>
      <c r="E165" t="s">
        <v>1341</v>
      </c>
      <c r="F165" t="s">
        <v>72</v>
      </c>
      <c r="G165" t="s">
        <v>1349</v>
      </c>
      <c r="H165" t="s">
        <v>4543</v>
      </c>
      <c r="I165" t="s">
        <v>14</v>
      </c>
      <c r="J165" t="s">
        <v>4642</v>
      </c>
      <c r="K165" t="s">
        <v>4643</v>
      </c>
      <c r="L165" t="s">
        <v>1352</v>
      </c>
      <c r="M165" t="s">
        <v>1352</v>
      </c>
      <c r="N165" t="s">
        <v>1353</v>
      </c>
      <c r="O165" t="s">
        <v>4548</v>
      </c>
    </row>
    <row r="166" spans="1:15">
      <c r="A166" t="s">
        <v>1347</v>
      </c>
      <c r="B166" t="s">
        <v>4543</v>
      </c>
      <c r="C166" t="s">
        <v>1346</v>
      </c>
      <c r="D166" t="s">
        <v>4544</v>
      </c>
      <c r="E166" t="s">
        <v>1341</v>
      </c>
      <c r="F166" t="s">
        <v>72</v>
      </c>
      <c r="G166" t="s">
        <v>1349</v>
      </c>
      <c r="H166" t="s">
        <v>4543</v>
      </c>
      <c r="I166" t="s">
        <v>14</v>
      </c>
      <c r="J166" t="s">
        <v>4642</v>
      </c>
      <c r="K166" t="s">
        <v>4643</v>
      </c>
      <c r="L166" t="s">
        <v>1352</v>
      </c>
      <c r="M166" t="s">
        <v>1352</v>
      </c>
      <c r="N166" t="s">
        <v>1353</v>
      </c>
      <c r="O166" t="s">
        <v>4548</v>
      </c>
    </row>
    <row r="167" spans="1:15">
      <c r="A167" t="s">
        <v>1371</v>
      </c>
      <c r="B167" t="s">
        <v>4543</v>
      </c>
      <c r="C167" t="s">
        <v>1370</v>
      </c>
      <c r="D167" t="s">
        <v>4544</v>
      </c>
      <c r="E167" t="s">
        <v>1341</v>
      </c>
      <c r="F167" t="s">
        <v>706</v>
      </c>
      <c r="G167" t="s">
        <v>1373</v>
      </c>
      <c r="H167" t="s">
        <v>4543</v>
      </c>
      <c r="I167" t="s">
        <v>14</v>
      </c>
      <c r="J167" t="s">
        <v>4633</v>
      </c>
      <c r="K167" t="s">
        <v>4695</v>
      </c>
      <c r="L167" t="s">
        <v>1374</v>
      </c>
      <c r="M167" t="s">
        <v>1374</v>
      </c>
      <c r="N167" t="s">
        <v>1375</v>
      </c>
      <c r="O167" t="s">
        <v>4548</v>
      </c>
    </row>
    <row r="168" spans="1:15">
      <c r="A168" t="s">
        <v>1371</v>
      </c>
      <c r="B168" t="s">
        <v>4543</v>
      </c>
      <c r="C168" t="s">
        <v>1370</v>
      </c>
      <c r="D168" t="s">
        <v>4544</v>
      </c>
      <c r="E168" t="s">
        <v>1341</v>
      </c>
      <c r="F168" t="s">
        <v>706</v>
      </c>
      <c r="G168" t="s">
        <v>1373</v>
      </c>
      <c r="H168" t="s">
        <v>4543</v>
      </c>
      <c r="I168" t="s">
        <v>14</v>
      </c>
      <c r="J168" t="s">
        <v>4647</v>
      </c>
      <c r="K168" t="s">
        <v>4696</v>
      </c>
      <c r="L168" t="s">
        <v>1374</v>
      </c>
      <c r="M168" t="s">
        <v>1374</v>
      </c>
      <c r="N168" t="s">
        <v>1375</v>
      </c>
      <c r="O168" t="s">
        <v>4548</v>
      </c>
    </row>
    <row r="169" spans="1:15">
      <c r="A169" t="s">
        <v>1377</v>
      </c>
      <c r="B169" t="s">
        <v>4543</v>
      </c>
      <c r="C169" t="s">
        <v>1376</v>
      </c>
      <c r="D169" t="s">
        <v>4544</v>
      </c>
      <c r="E169" t="s">
        <v>1341</v>
      </c>
      <c r="F169" t="s">
        <v>1378</v>
      </c>
      <c r="G169" t="s">
        <v>1379</v>
      </c>
      <c r="H169" t="s">
        <v>4543</v>
      </c>
      <c r="I169" t="s">
        <v>14</v>
      </c>
      <c r="J169" t="s">
        <v>4647</v>
      </c>
      <c r="K169" t="s">
        <v>4697</v>
      </c>
      <c r="L169" t="s">
        <v>1382</v>
      </c>
      <c r="M169" t="s">
        <v>1382</v>
      </c>
      <c r="N169" t="s">
        <v>1383</v>
      </c>
      <c r="O169" t="s">
        <v>4548</v>
      </c>
    </row>
    <row r="170" spans="1:15">
      <c r="A170" t="s">
        <v>1363</v>
      </c>
      <c r="B170" t="s">
        <v>4543</v>
      </c>
      <c r="C170" t="s">
        <v>1362</v>
      </c>
      <c r="D170" t="s">
        <v>4544</v>
      </c>
      <c r="E170" t="s">
        <v>1341</v>
      </c>
      <c r="F170" t="s">
        <v>348</v>
      </c>
      <c r="G170" t="s">
        <v>1365</v>
      </c>
      <c r="H170" t="s">
        <v>4543</v>
      </c>
      <c r="I170" t="s">
        <v>14</v>
      </c>
      <c r="J170" t="s">
        <v>4637</v>
      </c>
      <c r="K170" t="s">
        <v>4649</v>
      </c>
      <c r="L170" t="s">
        <v>1368</v>
      </c>
      <c r="M170" t="s">
        <v>1368</v>
      </c>
      <c r="N170" t="s">
        <v>1369</v>
      </c>
      <c r="O170" t="s">
        <v>4548</v>
      </c>
    </row>
    <row r="171" spans="1:15">
      <c r="A171" t="s">
        <v>1388</v>
      </c>
      <c r="B171" t="s">
        <v>4543</v>
      </c>
      <c r="C171" t="s">
        <v>1387</v>
      </c>
      <c r="D171" t="s">
        <v>4544</v>
      </c>
      <c r="E171" t="s">
        <v>1390</v>
      </c>
      <c r="F171" t="s">
        <v>1391</v>
      </c>
      <c r="G171" t="s">
        <v>1392</v>
      </c>
      <c r="H171" t="s">
        <v>4543</v>
      </c>
      <c r="I171" t="s">
        <v>14</v>
      </c>
      <c r="J171" t="s">
        <v>4633</v>
      </c>
      <c r="K171" t="s">
        <v>4698</v>
      </c>
      <c r="L171" t="s">
        <v>1396</v>
      </c>
      <c r="M171" t="s">
        <v>1396</v>
      </c>
      <c r="N171" t="s">
        <v>1397</v>
      </c>
      <c r="O171" t="s">
        <v>4548</v>
      </c>
    </row>
    <row r="172" spans="1:15">
      <c r="A172" t="s">
        <v>355</v>
      </c>
      <c r="B172" t="s">
        <v>4543</v>
      </c>
      <c r="C172" t="s">
        <v>1384</v>
      </c>
      <c r="D172" t="s">
        <v>4544</v>
      </c>
      <c r="E172" t="s">
        <v>1341</v>
      </c>
      <c r="F172" t="s">
        <v>357</v>
      </c>
      <c r="G172" t="s">
        <v>1385</v>
      </c>
      <c r="H172" t="s">
        <v>4543</v>
      </c>
      <c r="I172" t="s">
        <v>14</v>
      </c>
      <c r="J172" t="s">
        <v>4644</v>
      </c>
      <c r="K172" t="s">
        <v>4657</v>
      </c>
      <c r="L172" t="s">
        <v>1386</v>
      </c>
      <c r="M172" t="s">
        <v>1386</v>
      </c>
      <c r="N172" t="s">
        <v>362</v>
      </c>
      <c r="O172" t="s">
        <v>4548</v>
      </c>
    </row>
    <row r="173" spans="1:15">
      <c r="A173" t="s">
        <v>450</v>
      </c>
      <c r="B173" t="s">
        <v>4543</v>
      </c>
      <c r="C173" t="s">
        <v>1407</v>
      </c>
      <c r="D173" t="s">
        <v>4544</v>
      </c>
      <c r="E173" t="s">
        <v>1333</v>
      </c>
      <c r="F173" t="s">
        <v>348</v>
      </c>
      <c r="G173" t="s">
        <v>1408</v>
      </c>
      <c r="H173" t="s">
        <v>4543</v>
      </c>
      <c r="I173" t="s">
        <v>14</v>
      </c>
      <c r="J173" t="s">
        <v>4637</v>
      </c>
      <c r="K173" t="s">
        <v>4638</v>
      </c>
      <c r="L173" t="s">
        <v>1411</v>
      </c>
      <c r="M173" t="s">
        <v>1411</v>
      </c>
      <c r="N173" t="s">
        <v>455</v>
      </c>
      <c r="O173" t="s">
        <v>4548</v>
      </c>
    </row>
    <row r="174" spans="1:15">
      <c r="A174" t="s">
        <v>1399</v>
      </c>
      <c r="B174" t="s">
        <v>4543</v>
      </c>
      <c r="C174" t="s">
        <v>1398</v>
      </c>
      <c r="D174" t="s">
        <v>4544</v>
      </c>
      <c r="E174" t="s">
        <v>1341</v>
      </c>
      <c r="F174" t="s">
        <v>1401</v>
      </c>
      <c r="G174" t="s">
        <v>1402</v>
      </c>
      <c r="H174" t="s">
        <v>4543</v>
      </c>
      <c r="I174" t="s">
        <v>14</v>
      </c>
      <c r="J174" t="s">
        <v>4644</v>
      </c>
      <c r="K174" t="s">
        <v>4645</v>
      </c>
      <c r="L174" t="s">
        <v>1405</v>
      </c>
      <c r="M174" t="s">
        <v>1405</v>
      </c>
      <c r="N174" t="s">
        <v>1406</v>
      </c>
      <c r="O174" t="s">
        <v>4548</v>
      </c>
    </row>
    <row r="175" spans="1:15">
      <c r="A175" t="s">
        <v>539</v>
      </c>
      <c r="B175" t="s">
        <v>4543</v>
      </c>
      <c r="C175" t="s">
        <v>1426</v>
      </c>
      <c r="D175" t="s">
        <v>4544</v>
      </c>
      <c r="E175" t="s">
        <v>1341</v>
      </c>
      <c r="F175" t="s">
        <v>686</v>
      </c>
      <c r="G175" t="s">
        <v>1427</v>
      </c>
      <c r="H175" t="s">
        <v>4543</v>
      </c>
      <c r="I175" t="s">
        <v>14</v>
      </c>
      <c r="J175" t="s">
        <v>4633</v>
      </c>
      <c r="K175" t="s">
        <v>4699</v>
      </c>
      <c r="L175" t="s">
        <v>1430</v>
      </c>
      <c r="M175" t="s">
        <v>1430</v>
      </c>
      <c r="N175" t="s">
        <v>544</v>
      </c>
      <c r="O175" t="s">
        <v>4548</v>
      </c>
    </row>
    <row r="176" spans="1:15">
      <c r="A176" t="s">
        <v>1420</v>
      </c>
      <c r="B176" t="s">
        <v>4543</v>
      </c>
      <c r="C176" t="s">
        <v>1419</v>
      </c>
      <c r="D176" t="s">
        <v>4544</v>
      </c>
      <c r="E176" t="s">
        <v>1341</v>
      </c>
      <c r="F176" t="s">
        <v>348</v>
      </c>
      <c r="G176" t="s">
        <v>1421</v>
      </c>
      <c r="H176" t="s">
        <v>4543</v>
      </c>
      <c r="I176" t="s">
        <v>14</v>
      </c>
      <c r="J176" t="s">
        <v>4642</v>
      </c>
      <c r="K176" t="s">
        <v>4643</v>
      </c>
      <c r="L176" t="s">
        <v>1424</v>
      </c>
      <c r="M176" t="s">
        <v>1424</v>
      </c>
      <c r="N176" t="s">
        <v>1425</v>
      </c>
      <c r="O176" t="s">
        <v>4548</v>
      </c>
    </row>
    <row r="177" spans="1:15">
      <c r="A177" t="s">
        <v>1008</v>
      </c>
      <c r="B177" t="s">
        <v>4543</v>
      </c>
      <c r="C177" t="s">
        <v>1431</v>
      </c>
      <c r="D177" t="s">
        <v>4544</v>
      </c>
      <c r="E177" t="s">
        <v>1355</v>
      </c>
      <c r="F177" t="s">
        <v>1009</v>
      </c>
      <c r="G177" t="s">
        <v>1432</v>
      </c>
      <c r="H177" t="s">
        <v>4543</v>
      </c>
      <c r="I177" t="s">
        <v>14</v>
      </c>
      <c r="J177" t="s">
        <v>4647</v>
      </c>
      <c r="K177" t="s">
        <v>4700</v>
      </c>
      <c r="L177" t="s">
        <v>1435</v>
      </c>
      <c r="M177" t="s">
        <v>1435</v>
      </c>
      <c r="N177" t="s">
        <v>1014</v>
      </c>
      <c r="O177" t="s">
        <v>4548</v>
      </c>
    </row>
    <row r="178" spans="1:15">
      <c r="A178" t="s">
        <v>1008</v>
      </c>
      <c r="B178" t="s">
        <v>4543</v>
      </c>
      <c r="C178" t="s">
        <v>1431</v>
      </c>
      <c r="D178" t="s">
        <v>4544</v>
      </c>
      <c r="E178" t="s">
        <v>1355</v>
      </c>
      <c r="F178" t="s">
        <v>1009</v>
      </c>
      <c r="G178" t="s">
        <v>1432</v>
      </c>
      <c r="H178" t="s">
        <v>4543</v>
      </c>
      <c r="I178" t="s">
        <v>14</v>
      </c>
      <c r="J178" t="s">
        <v>4642</v>
      </c>
      <c r="K178" t="s">
        <v>4643</v>
      </c>
      <c r="L178" t="s">
        <v>1435</v>
      </c>
      <c r="M178" t="s">
        <v>1435</v>
      </c>
      <c r="N178" t="s">
        <v>1014</v>
      </c>
      <c r="O178" t="s">
        <v>4548</v>
      </c>
    </row>
    <row r="179" spans="1:15">
      <c r="A179" t="s">
        <v>277</v>
      </c>
      <c r="B179" t="s">
        <v>4543</v>
      </c>
      <c r="C179" t="s">
        <v>1442</v>
      </c>
      <c r="D179" t="s">
        <v>4544</v>
      </c>
      <c r="E179" t="s">
        <v>1341</v>
      </c>
      <c r="F179" t="s">
        <v>546</v>
      </c>
      <c r="G179" t="s">
        <v>1443</v>
      </c>
      <c r="H179" t="s">
        <v>4543</v>
      </c>
      <c r="I179" t="s">
        <v>14</v>
      </c>
      <c r="J179" t="s">
        <v>4642</v>
      </c>
      <c r="K179" t="s">
        <v>4643</v>
      </c>
      <c r="L179" t="s">
        <v>1444</v>
      </c>
      <c r="M179" t="s">
        <v>1444</v>
      </c>
      <c r="N179" t="s">
        <v>283</v>
      </c>
      <c r="O179" t="s">
        <v>4548</v>
      </c>
    </row>
    <row r="180" spans="1:15">
      <c r="A180" t="s">
        <v>1446</v>
      </c>
      <c r="B180" t="s">
        <v>4543</v>
      </c>
      <c r="C180" t="s">
        <v>1445</v>
      </c>
      <c r="D180" t="s">
        <v>4544</v>
      </c>
      <c r="E180" t="s">
        <v>1341</v>
      </c>
      <c r="F180" t="s">
        <v>1448</v>
      </c>
      <c r="G180" t="s">
        <v>1449</v>
      </c>
      <c r="H180" t="s">
        <v>4543</v>
      </c>
      <c r="I180" t="s">
        <v>14</v>
      </c>
      <c r="J180" t="s">
        <v>4637</v>
      </c>
      <c r="K180" t="s">
        <v>4638</v>
      </c>
      <c r="L180" t="s">
        <v>1452</v>
      </c>
      <c r="M180" t="s">
        <v>1452</v>
      </c>
      <c r="N180" t="s">
        <v>1453</v>
      </c>
      <c r="O180" t="s">
        <v>4548</v>
      </c>
    </row>
    <row r="181" spans="1:15">
      <c r="A181" t="s">
        <v>277</v>
      </c>
      <c r="B181" t="s">
        <v>4543</v>
      </c>
      <c r="C181" t="s">
        <v>1454</v>
      </c>
      <c r="D181" t="s">
        <v>4544</v>
      </c>
      <c r="E181" t="s">
        <v>1341</v>
      </c>
      <c r="F181" t="s">
        <v>278</v>
      </c>
      <c r="G181" t="s">
        <v>1455</v>
      </c>
      <c r="H181" t="s">
        <v>4543</v>
      </c>
      <c r="I181" t="s">
        <v>14</v>
      </c>
      <c r="J181" t="s">
        <v>4642</v>
      </c>
      <c r="K181" t="s">
        <v>4643</v>
      </c>
      <c r="L181" t="s">
        <v>1456</v>
      </c>
      <c r="M181" t="s">
        <v>1456</v>
      </c>
      <c r="N181" t="s">
        <v>283</v>
      </c>
      <c r="O181" t="s">
        <v>4548</v>
      </c>
    </row>
    <row r="182" spans="1:15">
      <c r="A182" t="s">
        <v>1458</v>
      </c>
      <c r="B182" t="s">
        <v>4543</v>
      </c>
      <c r="C182" t="s">
        <v>1457</v>
      </c>
      <c r="D182" t="s">
        <v>4544</v>
      </c>
      <c r="E182" t="s">
        <v>1341</v>
      </c>
      <c r="F182" t="s">
        <v>37</v>
      </c>
      <c r="G182" t="s">
        <v>1459</v>
      </c>
      <c r="H182" t="s">
        <v>4543</v>
      </c>
      <c r="I182" t="s">
        <v>14</v>
      </c>
      <c r="J182" t="s">
        <v>4644</v>
      </c>
      <c r="K182" t="s">
        <v>4657</v>
      </c>
      <c r="L182" t="s">
        <v>1462</v>
      </c>
      <c r="M182" t="s">
        <v>1462</v>
      </c>
      <c r="N182" t="s">
        <v>1463</v>
      </c>
      <c r="O182" t="s">
        <v>4548</v>
      </c>
    </row>
    <row r="183" spans="1:15">
      <c r="A183" t="s">
        <v>1465</v>
      </c>
      <c r="B183" t="s">
        <v>4543</v>
      </c>
      <c r="C183" t="s">
        <v>1464</v>
      </c>
      <c r="D183" t="s">
        <v>4544</v>
      </c>
      <c r="E183" t="s">
        <v>1341</v>
      </c>
      <c r="F183" t="s">
        <v>1466</v>
      </c>
      <c r="G183" t="s">
        <v>1467</v>
      </c>
      <c r="H183" t="s">
        <v>4543</v>
      </c>
      <c r="I183" t="s">
        <v>14</v>
      </c>
      <c r="J183" t="s">
        <v>4642</v>
      </c>
      <c r="K183" t="s">
        <v>4643</v>
      </c>
      <c r="L183" t="s">
        <v>1470</v>
      </c>
      <c r="M183" t="s">
        <v>1470</v>
      </c>
      <c r="N183" t="s">
        <v>1471</v>
      </c>
      <c r="O183" t="s">
        <v>4548</v>
      </c>
    </row>
    <row r="184" spans="1:15">
      <c r="A184" t="s">
        <v>1473</v>
      </c>
      <c r="B184" t="s">
        <v>4543</v>
      </c>
      <c r="C184" t="s">
        <v>1472</v>
      </c>
      <c r="D184" t="s">
        <v>4544</v>
      </c>
      <c r="E184" t="s">
        <v>1341</v>
      </c>
      <c r="F184" t="s">
        <v>114</v>
      </c>
      <c r="G184" t="s">
        <v>1475</v>
      </c>
      <c r="H184" t="s">
        <v>4543</v>
      </c>
      <c r="I184" t="s">
        <v>14</v>
      </c>
      <c r="J184" t="s">
        <v>4642</v>
      </c>
      <c r="K184" t="s">
        <v>4643</v>
      </c>
      <c r="L184" t="s">
        <v>1476</v>
      </c>
      <c r="M184" t="s">
        <v>1476</v>
      </c>
      <c r="N184" t="s">
        <v>1477</v>
      </c>
      <c r="O184" t="s">
        <v>4548</v>
      </c>
    </row>
    <row r="185" spans="1:15">
      <c r="A185" t="s">
        <v>1484</v>
      </c>
      <c r="B185" t="s">
        <v>4543</v>
      </c>
      <c r="C185" t="s">
        <v>1483</v>
      </c>
      <c r="D185" t="s">
        <v>4544</v>
      </c>
      <c r="E185" t="s">
        <v>1341</v>
      </c>
      <c r="F185" t="s">
        <v>221</v>
      </c>
      <c r="G185" t="s">
        <v>1485</v>
      </c>
      <c r="H185" t="s">
        <v>4543</v>
      </c>
      <c r="I185" t="s">
        <v>14</v>
      </c>
      <c r="J185" t="s">
        <v>4701</v>
      </c>
      <c r="K185" t="s">
        <v>4702</v>
      </c>
      <c r="L185" t="s">
        <v>1488</v>
      </c>
      <c r="M185" t="s">
        <v>1488</v>
      </c>
      <c r="N185" t="s">
        <v>1489</v>
      </c>
      <c r="O185" t="s">
        <v>4548</v>
      </c>
    </row>
    <row r="186" spans="1:15">
      <c r="A186" t="s">
        <v>1479</v>
      </c>
      <c r="B186" t="s">
        <v>4543</v>
      </c>
      <c r="C186" t="s">
        <v>1478</v>
      </c>
      <c r="D186" t="s">
        <v>4544</v>
      </c>
      <c r="E186" t="s">
        <v>1341</v>
      </c>
      <c r="F186" t="s">
        <v>37</v>
      </c>
      <c r="G186" t="s">
        <v>1480</v>
      </c>
      <c r="H186" t="s">
        <v>4543</v>
      </c>
      <c r="I186" t="s">
        <v>14</v>
      </c>
      <c r="J186" t="s">
        <v>4701</v>
      </c>
      <c r="K186" t="s">
        <v>4702</v>
      </c>
      <c r="L186" t="s">
        <v>1481</v>
      </c>
      <c r="M186" t="s">
        <v>1481</v>
      </c>
      <c r="N186" t="s">
        <v>1482</v>
      </c>
      <c r="O186" t="s">
        <v>4548</v>
      </c>
    </row>
    <row r="187" spans="1:15">
      <c r="A187" t="s">
        <v>203</v>
      </c>
      <c r="B187" t="s">
        <v>4543</v>
      </c>
      <c r="C187" t="s">
        <v>1504</v>
      </c>
      <c r="D187" t="s">
        <v>4544</v>
      </c>
      <c r="E187" t="s">
        <v>1341</v>
      </c>
      <c r="F187" t="s">
        <v>204</v>
      </c>
      <c r="G187" t="s">
        <v>1505</v>
      </c>
      <c r="H187" t="s">
        <v>4543</v>
      </c>
      <c r="I187" t="s">
        <v>14</v>
      </c>
      <c r="J187" t="s">
        <v>4642</v>
      </c>
      <c r="K187" t="s">
        <v>4643</v>
      </c>
      <c r="L187" t="s">
        <v>1508</v>
      </c>
      <c r="M187" t="s">
        <v>1508</v>
      </c>
      <c r="N187" t="s">
        <v>209</v>
      </c>
      <c r="O187" t="s">
        <v>4548</v>
      </c>
    </row>
    <row r="188" spans="1:15">
      <c r="A188" t="s">
        <v>1371</v>
      </c>
      <c r="B188" t="s">
        <v>4543</v>
      </c>
      <c r="C188" t="s">
        <v>1514</v>
      </c>
      <c r="D188" t="s">
        <v>4544</v>
      </c>
      <c r="E188" t="s">
        <v>1341</v>
      </c>
      <c r="F188" t="s">
        <v>114</v>
      </c>
      <c r="G188" t="s">
        <v>1515</v>
      </c>
      <c r="H188" t="s">
        <v>4543</v>
      </c>
      <c r="I188" t="s">
        <v>14</v>
      </c>
      <c r="J188" t="s">
        <v>4703</v>
      </c>
      <c r="K188" t="s">
        <v>4704</v>
      </c>
      <c r="L188" t="s">
        <v>1516</v>
      </c>
      <c r="M188" t="s">
        <v>1516</v>
      </c>
      <c r="N188" t="s">
        <v>1375</v>
      </c>
      <c r="O188" t="s">
        <v>4548</v>
      </c>
    </row>
    <row r="189" spans="1:15">
      <c r="A189" t="s">
        <v>520</v>
      </c>
      <c r="B189" t="s">
        <v>4543</v>
      </c>
      <c r="C189" t="s">
        <v>1529</v>
      </c>
      <c r="D189" t="s">
        <v>4544</v>
      </c>
      <c r="E189" t="s">
        <v>1341</v>
      </c>
      <c r="F189" t="s">
        <v>521</v>
      </c>
      <c r="G189" t="s">
        <v>1530</v>
      </c>
      <c r="H189" t="s">
        <v>4543</v>
      </c>
      <c r="I189" t="s">
        <v>14</v>
      </c>
      <c r="J189" t="s">
        <v>4642</v>
      </c>
      <c r="K189" t="s">
        <v>4646</v>
      </c>
      <c r="L189" t="s">
        <v>1531</v>
      </c>
      <c r="M189" t="s">
        <v>1531</v>
      </c>
      <c r="N189" t="s">
        <v>526</v>
      </c>
      <c r="O189" t="s">
        <v>4548</v>
      </c>
    </row>
    <row r="190" spans="1:15">
      <c r="A190" t="s">
        <v>539</v>
      </c>
      <c r="B190" t="s">
        <v>4543</v>
      </c>
      <c r="C190" t="s">
        <v>1532</v>
      </c>
      <c r="D190" t="s">
        <v>4544</v>
      </c>
      <c r="E190" t="s">
        <v>1341</v>
      </c>
      <c r="F190" t="s">
        <v>686</v>
      </c>
      <c r="G190" t="s">
        <v>1427</v>
      </c>
      <c r="H190" t="s">
        <v>4543</v>
      </c>
      <c r="I190" t="s">
        <v>14</v>
      </c>
      <c r="J190" t="s">
        <v>4637</v>
      </c>
      <c r="K190" t="s">
        <v>4638</v>
      </c>
      <c r="L190" t="s">
        <v>1533</v>
      </c>
      <c r="M190" t="s">
        <v>1533</v>
      </c>
      <c r="N190" t="s">
        <v>544</v>
      </c>
      <c r="O190" t="s">
        <v>4548</v>
      </c>
    </row>
    <row r="191" spans="1:15">
      <c r="A191" t="s">
        <v>1544</v>
      </c>
      <c r="B191" t="s">
        <v>4543</v>
      </c>
      <c r="C191" t="s">
        <v>1543</v>
      </c>
      <c r="D191" t="s">
        <v>4544</v>
      </c>
      <c r="E191" t="s">
        <v>1341</v>
      </c>
      <c r="F191" t="s">
        <v>1545</v>
      </c>
      <c r="G191" t="s">
        <v>1546</v>
      </c>
      <c r="H191" t="s">
        <v>4543</v>
      </c>
      <c r="I191" t="s">
        <v>14</v>
      </c>
      <c r="J191" t="s">
        <v>4642</v>
      </c>
      <c r="K191" t="s">
        <v>4643</v>
      </c>
      <c r="L191" t="s">
        <v>1547</v>
      </c>
      <c r="M191" t="s">
        <v>1547</v>
      </c>
      <c r="N191" t="s">
        <v>1548</v>
      </c>
      <c r="O191" t="s">
        <v>4548</v>
      </c>
    </row>
    <row r="192" spans="1:15">
      <c r="A192" t="s">
        <v>1550</v>
      </c>
      <c r="B192" t="s">
        <v>4543</v>
      </c>
      <c r="C192" t="s">
        <v>1549</v>
      </c>
      <c r="D192" t="s">
        <v>4544</v>
      </c>
      <c r="E192" t="s">
        <v>1333</v>
      </c>
      <c r="F192" t="s">
        <v>1551</v>
      </c>
      <c r="G192" t="s">
        <v>1552</v>
      </c>
      <c r="H192" t="s">
        <v>4543</v>
      </c>
      <c r="I192" t="s">
        <v>14</v>
      </c>
      <c r="J192" t="s">
        <v>4644</v>
      </c>
      <c r="K192" t="s">
        <v>4645</v>
      </c>
      <c r="L192" t="s">
        <v>1553</v>
      </c>
      <c r="M192" t="s">
        <v>1553</v>
      </c>
      <c r="N192" t="s">
        <v>1554</v>
      </c>
      <c r="O192" t="s">
        <v>4548</v>
      </c>
    </row>
    <row r="193" spans="1:15">
      <c r="A193" t="s">
        <v>1563</v>
      </c>
      <c r="B193" t="s">
        <v>4543</v>
      </c>
      <c r="C193" t="s">
        <v>1562</v>
      </c>
      <c r="D193" t="s">
        <v>4544</v>
      </c>
      <c r="E193" t="s">
        <v>1341</v>
      </c>
      <c r="F193" t="s">
        <v>1564</v>
      </c>
      <c r="G193" t="s">
        <v>1565</v>
      </c>
      <c r="H193" t="s">
        <v>4543</v>
      </c>
      <c r="I193" t="s">
        <v>14</v>
      </c>
      <c r="J193" t="s">
        <v>4701</v>
      </c>
      <c r="K193" t="s">
        <v>4705</v>
      </c>
      <c r="L193" t="s">
        <v>1568</v>
      </c>
      <c r="M193" t="s">
        <v>1568</v>
      </c>
      <c r="N193" t="s">
        <v>1569</v>
      </c>
      <c r="O193" t="s">
        <v>4548</v>
      </c>
    </row>
    <row r="194" spans="1:15">
      <c r="A194" t="s">
        <v>1347</v>
      </c>
      <c r="B194" t="s">
        <v>4543</v>
      </c>
      <c r="C194" t="s">
        <v>1570</v>
      </c>
      <c r="D194" t="s">
        <v>4544</v>
      </c>
      <c r="E194" t="s">
        <v>1341</v>
      </c>
      <c r="F194" t="s">
        <v>72</v>
      </c>
      <c r="G194" t="s">
        <v>1571</v>
      </c>
      <c r="H194" t="s">
        <v>4543</v>
      </c>
      <c r="I194" t="s">
        <v>14</v>
      </c>
      <c r="J194" t="s">
        <v>4642</v>
      </c>
      <c r="K194" t="s">
        <v>4643</v>
      </c>
      <c r="L194" t="s">
        <v>1572</v>
      </c>
      <c r="M194" t="s">
        <v>1572</v>
      </c>
      <c r="N194" t="s">
        <v>1353</v>
      </c>
      <c r="O194" t="s">
        <v>4548</v>
      </c>
    </row>
    <row r="195" spans="1:15">
      <c r="A195" t="s">
        <v>444</v>
      </c>
      <c r="B195" t="s">
        <v>4543</v>
      </c>
      <c r="C195" t="s">
        <v>1573</v>
      </c>
      <c r="D195" t="s">
        <v>4544</v>
      </c>
      <c r="E195" t="s">
        <v>1341</v>
      </c>
      <c r="F195" t="s">
        <v>445</v>
      </c>
      <c r="G195" t="s">
        <v>446</v>
      </c>
      <c r="H195" t="s">
        <v>4543</v>
      </c>
      <c r="I195" t="s">
        <v>14</v>
      </c>
      <c r="J195" t="s">
        <v>4647</v>
      </c>
      <c r="K195" t="s">
        <v>4706</v>
      </c>
      <c r="L195" t="s">
        <v>1574</v>
      </c>
      <c r="M195" t="s">
        <v>1574</v>
      </c>
      <c r="N195" t="s">
        <v>448</v>
      </c>
      <c r="O195" t="s">
        <v>4548</v>
      </c>
    </row>
    <row r="196" spans="1:15">
      <c r="A196" t="s">
        <v>1580</v>
      </c>
      <c r="B196" t="s">
        <v>4543</v>
      </c>
      <c r="C196" t="s">
        <v>1579</v>
      </c>
      <c r="D196" t="s">
        <v>4544</v>
      </c>
      <c r="E196" t="s">
        <v>1341</v>
      </c>
      <c r="F196" t="s">
        <v>1581</v>
      </c>
      <c r="G196" t="s">
        <v>1582</v>
      </c>
      <c r="H196" t="s">
        <v>4543</v>
      </c>
      <c r="I196" t="s">
        <v>14</v>
      </c>
      <c r="J196" t="s">
        <v>4642</v>
      </c>
      <c r="K196" t="s">
        <v>4643</v>
      </c>
      <c r="L196" t="s">
        <v>1585</v>
      </c>
      <c r="M196" t="s">
        <v>1585</v>
      </c>
      <c r="N196" t="s">
        <v>1586</v>
      </c>
      <c r="O196" t="s">
        <v>4548</v>
      </c>
    </row>
    <row r="197" spans="1:15">
      <c r="A197" t="s">
        <v>1588</v>
      </c>
      <c r="B197" t="s">
        <v>4543</v>
      </c>
      <c r="C197" t="s">
        <v>1587</v>
      </c>
      <c r="D197" t="s">
        <v>4544</v>
      </c>
      <c r="E197" t="s">
        <v>1341</v>
      </c>
      <c r="F197" t="s">
        <v>114</v>
      </c>
      <c r="G197" t="s">
        <v>1589</v>
      </c>
      <c r="H197" t="s">
        <v>4543</v>
      </c>
      <c r="I197" t="s">
        <v>14</v>
      </c>
      <c r="J197" t="s">
        <v>4637</v>
      </c>
      <c r="K197" t="s">
        <v>4638</v>
      </c>
      <c r="L197" t="s">
        <v>1590</v>
      </c>
      <c r="M197" t="s">
        <v>1590</v>
      </c>
      <c r="N197" t="s">
        <v>1591</v>
      </c>
      <c r="O197" t="s">
        <v>4548</v>
      </c>
    </row>
    <row r="198" spans="1:15">
      <c r="A198" t="s">
        <v>1652</v>
      </c>
      <c r="B198" t="s">
        <v>4543</v>
      </c>
      <c r="C198" t="s">
        <v>1651</v>
      </c>
      <c r="D198" t="s">
        <v>4544</v>
      </c>
      <c r="E198" t="s">
        <v>1643</v>
      </c>
      <c r="F198" t="s">
        <v>1653</v>
      </c>
      <c r="G198" t="s">
        <v>1654</v>
      </c>
      <c r="H198" t="s">
        <v>4543</v>
      </c>
      <c r="I198" t="s">
        <v>14</v>
      </c>
      <c r="J198" t="s">
        <v>4701</v>
      </c>
      <c r="K198" t="s">
        <v>4702</v>
      </c>
      <c r="L198" t="s">
        <v>1659</v>
      </c>
      <c r="M198" t="s">
        <v>1659</v>
      </c>
      <c r="N198" t="s">
        <v>1660</v>
      </c>
      <c r="O198" t="s">
        <v>4548</v>
      </c>
    </row>
    <row r="199" spans="1:15">
      <c r="A199" t="s">
        <v>1652</v>
      </c>
      <c r="B199" t="s">
        <v>4543</v>
      </c>
      <c r="C199" t="s">
        <v>1651</v>
      </c>
      <c r="D199" t="s">
        <v>4544</v>
      </c>
      <c r="E199" t="s">
        <v>1643</v>
      </c>
      <c r="F199" t="s">
        <v>1653</v>
      </c>
      <c r="G199" t="s">
        <v>1654</v>
      </c>
      <c r="H199" t="s">
        <v>4543</v>
      </c>
      <c r="I199" t="s">
        <v>14</v>
      </c>
      <c r="J199" t="s">
        <v>4701</v>
      </c>
      <c r="K199" t="s">
        <v>4702</v>
      </c>
      <c r="L199" t="s">
        <v>1659</v>
      </c>
      <c r="M199" t="s">
        <v>1659</v>
      </c>
      <c r="N199" t="s">
        <v>1660</v>
      </c>
      <c r="O199" t="s">
        <v>4548</v>
      </c>
    </row>
    <row r="200" spans="1:15">
      <c r="A200" t="s">
        <v>1601</v>
      </c>
      <c r="B200" t="s">
        <v>4543</v>
      </c>
      <c r="C200" t="s">
        <v>1600</v>
      </c>
      <c r="D200" t="s">
        <v>4544</v>
      </c>
      <c r="E200" t="s">
        <v>1333</v>
      </c>
      <c r="F200" t="s">
        <v>1603</v>
      </c>
      <c r="G200" t="s">
        <v>1604</v>
      </c>
      <c r="H200" t="s">
        <v>4543</v>
      </c>
      <c r="I200" t="s">
        <v>14</v>
      </c>
      <c r="J200" t="s">
        <v>4663</v>
      </c>
      <c r="K200" t="s">
        <v>4707</v>
      </c>
      <c r="L200" t="s">
        <v>1607</v>
      </c>
      <c r="M200" t="s">
        <v>1607</v>
      </c>
      <c r="N200" t="s">
        <v>1608</v>
      </c>
      <c r="O200" t="s">
        <v>4548</v>
      </c>
    </row>
    <row r="201" spans="1:15">
      <c r="A201" t="s">
        <v>1593</v>
      </c>
      <c r="B201" t="s">
        <v>4543</v>
      </c>
      <c r="C201" t="s">
        <v>1592</v>
      </c>
      <c r="D201" t="s">
        <v>4544</v>
      </c>
      <c r="E201" t="s">
        <v>1341</v>
      </c>
      <c r="F201" t="s">
        <v>1594</v>
      </c>
      <c r="G201" t="s">
        <v>1595</v>
      </c>
      <c r="H201" t="s">
        <v>4543</v>
      </c>
      <c r="I201" t="s">
        <v>14</v>
      </c>
      <c r="J201" t="s">
        <v>4703</v>
      </c>
      <c r="K201" t="s">
        <v>4708</v>
      </c>
      <c r="L201" t="s">
        <v>1598</v>
      </c>
      <c r="M201" t="s">
        <v>1598</v>
      </c>
      <c r="N201" t="s">
        <v>1599</v>
      </c>
      <c r="O201" t="s">
        <v>4548</v>
      </c>
    </row>
    <row r="202" spans="1:15">
      <c r="A202" t="s">
        <v>977</v>
      </c>
      <c r="B202" t="s">
        <v>4543</v>
      </c>
      <c r="C202" t="s">
        <v>1618</v>
      </c>
      <c r="D202" t="s">
        <v>4544</v>
      </c>
      <c r="E202" t="s">
        <v>1341</v>
      </c>
      <c r="F202" t="s">
        <v>978</v>
      </c>
      <c r="G202" t="s">
        <v>1619</v>
      </c>
      <c r="H202" t="s">
        <v>4543</v>
      </c>
      <c r="I202" t="s">
        <v>14</v>
      </c>
      <c r="J202" t="s">
        <v>4642</v>
      </c>
      <c r="K202" t="s">
        <v>4643</v>
      </c>
      <c r="L202" t="s">
        <v>1620</v>
      </c>
      <c r="M202" t="s">
        <v>1620</v>
      </c>
      <c r="N202" t="s">
        <v>983</v>
      </c>
      <c r="O202" t="s">
        <v>4548</v>
      </c>
    </row>
    <row r="203" spans="1:15">
      <c r="A203" t="s">
        <v>1544</v>
      </c>
      <c r="B203" t="s">
        <v>4543</v>
      </c>
      <c r="C203" t="s">
        <v>1609</v>
      </c>
      <c r="D203" t="s">
        <v>4544</v>
      </c>
      <c r="E203" t="s">
        <v>1341</v>
      </c>
      <c r="F203" t="s">
        <v>270</v>
      </c>
      <c r="G203" t="s">
        <v>1610</v>
      </c>
      <c r="H203" t="s">
        <v>4543</v>
      </c>
      <c r="I203" t="s">
        <v>14</v>
      </c>
      <c r="J203" t="s">
        <v>4663</v>
      </c>
      <c r="K203" t="s">
        <v>4709</v>
      </c>
      <c r="L203" t="s">
        <v>1611</v>
      </c>
      <c r="M203" t="s">
        <v>1611</v>
      </c>
      <c r="N203" t="s">
        <v>1548</v>
      </c>
      <c r="O203" t="s">
        <v>4548</v>
      </c>
    </row>
    <row r="204" spans="1:15">
      <c r="A204" t="s">
        <v>1622</v>
      </c>
      <c r="B204" t="s">
        <v>4543</v>
      </c>
      <c r="C204" t="s">
        <v>1621</v>
      </c>
      <c r="D204" t="s">
        <v>4544</v>
      </c>
      <c r="E204" t="s">
        <v>1341</v>
      </c>
      <c r="F204" t="s">
        <v>1281</v>
      </c>
      <c r="G204" t="s">
        <v>1623</v>
      </c>
      <c r="H204" t="s">
        <v>4543</v>
      </c>
      <c r="I204" t="s">
        <v>14</v>
      </c>
      <c r="J204" t="s">
        <v>4703</v>
      </c>
      <c r="K204" t="s">
        <v>4708</v>
      </c>
      <c r="L204" t="s">
        <v>1626</v>
      </c>
      <c r="M204" t="s">
        <v>1626</v>
      </c>
      <c r="N204" t="s">
        <v>1627</v>
      </c>
      <c r="O204" t="s">
        <v>4548</v>
      </c>
    </row>
    <row r="205" spans="1:15">
      <c r="A205" t="s">
        <v>771</v>
      </c>
      <c r="B205" t="s">
        <v>4543</v>
      </c>
      <c r="C205" t="s">
        <v>1628</v>
      </c>
      <c r="D205" t="s">
        <v>4544</v>
      </c>
      <c r="E205" t="s">
        <v>1341</v>
      </c>
      <c r="F205" t="s">
        <v>646</v>
      </c>
      <c r="G205" t="s">
        <v>1629</v>
      </c>
      <c r="H205" t="s">
        <v>4543</v>
      </c>
      <c r="I205" t="s">
        <v>14</v>
      </c>
      <c r="J205" t="s">
        <v>4642</v>
      </c>
      <c r="K205" t="s">
        <v>4643</v>
      </c>
      <c r="L205" t="s">
        <v>1632</v>
      </c>
      <c r="M205" t="s">
        <v>1632</v>
      </c>
      <c r="N205" t="s">
        <v>776</v>
      </c>
      <c r="O205" t="s">
        <v>4548</v>
      </c>
    </row>
    <row r="206" spans="1:15">
      <c r="A206" t="s">
        <v>1634</v>
      </c>
      <c r="B206" t="s">
        <v>4543</v>
      </c>
      <c r="C206" t="s">
        <v>1633</v>
      </c>
      <c r="D206" t="s">
        <v>4544</v>
      </c>
      <c r="E206" t="s">
        <v>1341</v>
      </c>
      <c r="F206" t="s">
        <v>1635</v>
      </c>
      <c r="G206" t="s">
        <v>1636</v>
      </c>
      <c r="H206" t="s">
        <v>4543</v>
      </c>
      <c r="I206" t="s">
        <v>14</v>
      </c>
      <c r="J206" t="s">
        <v>4637</v>
      </c>
      <c r="K206" t="s">
        <v>4649</v>
      </c>
      <c r="L206" t="s">
        <v>1639</v>
      </c>
      <c r="M206" t="s">
        <v>1639</v>
      </c>
      <c r="N206" t="s">
        <v>1640</v>
      </c>
      <c r="O206" t="s">
        <v>4548</v>
      </c>
    </row>
    <row r="207" spans="1:15">
      <c r="A207" t="s">
        <v>531</v>
      </c>
      <c r="B207" t="s">
        <v>4543</v>
      </c>
      <c r="C207" t="s">
        <v>3803</v>
      </c>
      <c r="D207" t="s">
        <v>4544</v>
      </c>
      <c r="E207" t="s">
        <v>3685</v>
      </c>
      <c r="F207" t="s">
        <v>532</v>
      </c>
      <c r="G207" t="s">
        <v>3804</v>
      </c>
      <c r="H207" t="s">
        <v>4543</v>
      </c>
      <c r="I207" t="s">
        <v>14</v>
      </c>
      <c r="J207" t="s">
        <v>4637</v>
      </c>
      <c r="K207" t="s">
        <v>4638</v>
      </c>
      <c r="L207" t="s">
        <v>3809</v>
      </c>
      <c r="M207" t="s">
        <v>3809</v>
      </c>
      <c r="N207" t="s">
        <v>537</v>
      </c>
      <c r="O207" t="s">
        <v>4548</v>
      </c>
    </row>
    <row r="208" spans="1:15">
      <c r="A208" t="s">
        <v>531</v>
      </c>
      <c r="B208" t="s">
        <v>4543</v>
      </c>
      <c r="C208" t="s">
        <v>3803</v>
      </c>
      <c r="D208" t="s">
        <v>4544</v>
      </c>
      <c r="E208" t="s">
        <v>3685</v>
      </c>
      <c r="F208" t="s">
        <v>532</v>
      </c>
      <c r="G208" t="s">
        <v>3804</v>
      </c>
      <c r="H208" t="s">
        <v>4543</v>
      </c>
      <c r="I208" t="s">
        <v>14</v>
      </c>
      <c r="J208" t="s">
        <v>4637</v>
      </c>
      <c r="K208" t="s">
        <v>4638</v>
      </c>
      <c r="L208" t="s">
        <v>3809</v>
      </c>
      <c r="M208" t="s">
        <v>3809</v>
      </c>
      <c r="N208" t="s">
        <v>537</v>
      </c>
      <c r="O208" t="s">
        <v>4548</v>
      </c>
    </row>
    <row r="209" spans="1:15">
      <c r="A209" t="s">
        <v>520</v>
      </c>
      <c r="B209" t="s">
        <v>4543</v>
      </c>
      <c r="C209" t="s">
        <v>1668</v>
      </c>
      <c r="D209" t="s">
        <v>4544</v>
      </c>
      <c r="E209" t="s">
        <v>1643</v>
      </c>
      <c r="F209" t="s">
        <v>521</v>
      </c>
      <c r="G209" t="s">
        <v>1669</v>
      </c>
      <c r="H209" t="s">
        <v>4543</v>
      </c>
      <c r="I209" t="s">
        <v>14</v>
      </c>
      <c r="J209" t="s">
        <v>4701</v>
      </c>
      <c r="K209" t="s">
        <v>4705</v>
      </c>
      <c r="L209" t="s">
        <v>1672</v>
      </c>
      <c r="M209" t="s">
        <v>1672</v>
      </c>
      <c r="N209" t="s">
        <v>526</v>
      </c>
      <c r="O209" t="s">
        <v>4548</v>
      </c>
    </row>
    <row r="210" spans="1:15">
      <c r="A210" t="s">
        <v>520</v>
      </c>
      <c r="B210" t="s">
        <v>4543</v>
      </c>
      <c r="C210" t="s">
        <v>1668</v>
      </c>
      <c r="D210" t="s">
        <v>4544</v>
      </c>
      <c r="E210" t="s">
        <v>1643</v>
      </c>
      <c r="F210" t="s">
        <v>521</v>
      </c>
      <c r="G210" t="s">
        <v>1669</v>
      </c>
      <c r="H210" t="s">
        <v>4543</v>
      </c>
      <c r="I210" t="s">
        <v>14</v>
      </c>
      <c r="J210" t="s">
        <v>4701</v>
      </c>
      <c r="K210" t="s">
        <v>4705</v>
      </c>
      <c r="L210" t="s">
        <v>1672</v>
      </c>
      <c r="M210" t="s">
        <v>1672</v>
      </c>
      <c r="N210" t="s">
        <v>526</v>
      </c>
      <c r="O210" t="s">
        <v>4548</v>
      </c>
    </row>
    <row r="211" spans="1:15">
      <c r="A211" t="s">
        <v>1662</v>
      </c>
      <c r="B211" t="s">
        <v>4543</v>
      </c>
      <c r="C211" t="s">
        <v>1661</v>
      </c>
      <c r="D211" t="s">
        <v>4544</v>
      </c>
      <c r="E211" t="s">
        <v>1643</v>
      </c>
      <c r="F211" t="s">
        <v>114</v>
      </c>
      <c r="G211" t="s">
        <v>1663</v>
      </c>
      <c r="H211" t="s">
        <v>4543</v>
      </c>
      <c r="I211" t="s">
        <v>14</v>
      </c>
      <c r="J211" t="s">
        <v>4701</v>
      </c>
      <c r="K211" t="s">
        <v>4702</v>
      </c>
      <c r="L211" t="s">
        <v>1666</v>
      </c>
      <c r="M211" t="s">
        <v>1666</v>
      </c>
      <c r="N211" t="s">
        <v>1667</v>
      </c>
      <c r="O211" t="s">
        <v>4548</v>
      </c>
    </row>
    <row r="212" spans="1:15">
      <c r="A212" t="s">
        <v>1662</v>
      </c>
      <c r="B212" t="s">
        <v>4543</v>
      </c>
      <c r="C212" t="s">
        <v>1661</v>
      </c>
      <c r="D212" t="s">
        <v>4544</v>
      </c>
      <c r="E212" t="s">
        <v>1643</v>
      </c>
      <c r="F212" t="s">
        <v>114</v>
      </c>
      <c r="G212" t="s">
        <v>1663</v>
      </c>
      <c r="H212" t="s">
        <v>4543</v>
      </c>
      <c r="I212" t="s">
        <v>14</v>
      </c>
      <c r="J212" t="s">
        <v>4701</v>
      </c>
      <c r="K212" t="s">
        <v>4702</v>
      </c>
      <c r="L212" t="s">
        <v>1666</v>
      </c>
      <c r="M212" t="s">
        <v>1666</v>
      </c>
      <c r="N212" t="s">
        <v>1667</v>
      </c>
      <c r="O212" t="s">
        <v>4548</v>
      </c>
    </row>
    <row r="213" spans="1:15">
      <c r="A213" t="s">
        <v>1680</v>
      </c>
      <c r="B213" t="s">
        <v>4543</v>
      </c>
      <c r="C213" t="s">
        <v>1679</v>
      </c>
      <c r="D213" t="s">
        <v>4544</v>
      </c>
      <c r="E213" t="s">
        <v>1643</v>
      </c>
      <c r="F213" t="s">
        <v>37</v>
      </c>
      <c r="G213" t="s">
        <v>1681</v>
      </c>
      <c r="H213" t="s">
        <v>4543</v>
      </c>
      <c r="I213" t="s">
        <v>14</v>
      </c>
      <c r="J213" t="s">
        <v>4701</v>
      </c>
      <c r="K213" t="s">
        <v>4702</v>
      </c>
      <c r="L213" t="s">
        <v>1686</v>
      </c>
      <c r="M213" t="s">
        <v>1686</v>
      </c>
      <c r="N213" t="s">
        <v>1687</v>
      </c>
      <c r="O213" t="s">
        <v>4548</v>
      </c>
    </row>
    <row r="214" spans="1:15">
      <c r="A214" t="s">
        <v>1680</v>
      </c>
      <c r="B214" t="s">
        <v>4543</v>
      </c>
      <c r="C214" t="s">
        <v>1679</v>
      </c>
      <c r="D214" t="s">
        <v>4544</v>
      </c>
      <c r="E214" t="s">
        <v>1643</v>
      </c>
      <c r="F214" t="s">
        <v>37</v>
      </c>
      <c r="G214" t="s">
        <v>1681</v>
      </c>
      <c r="H214" t="s">
        <v>4543</v>
      </c>
      <c r="I214" t="s">
        <v>14</v>
      </c>
      <c r="J214" t="s">
        <v>4701</v>
      </c>
      <c r="K214" t="s">
        <v>4702</v>
      </c>
      <c r="L214" t="s">
        <v>1686</v>
      </c>
      <c r="M214" t="s">
        <v>1686</v>
      </c>
      <c r="N214" t="s">
        <v>1687</v>
      </c>
      <c r="O214" t="s">
        <v>4548</v>
      </c>
    </row>
    <row r="215" spans="1:15">
      <c r="A215" t="s">
        <v>2805</v>
      </c>
      <c r="B215" t="s">
        <v>4543</v>
      </c>
      <c r="C215" t="s">
        <v>2804</v>
      </c>
      <c r="D215" t="s">
        <v>4544</v>
      </c>
      <c r="E215" t="s">
        <v>2686</v>
      </c>
      <c r="F215" t="s">
        <v>2806</v>
      </c>
      <c r="G215" t="s">
        <v>2807</v>
      </c>
      <c r="H215" t="s">
        <v>4543</v>
      </c>
      <c r="I215" t="s">
        <v>14</v>
      </c>
      <c r="J215" t="s">
        <v>4633</v>
      </c>
      <c r="K215" t="s">
        <v>4710</v>
      </c>
      <c r="L215" t="s">
        <v>2808</v>
      </c>
      <c r="M215" t="s">
        <v>2808</v>
      </c>
      <c r="N215" t="s">
        <v>2809</v>
      </c>
      <c r="O215" t="s">
        <v>4548</v>
      </c>
    </row>
    <row r="216" spans="1:15">
      <c r="A216" t="s">
        <v>2805</v>
      </c>
      <c r="B216" t="s">
        <v>4543</v>
      </c>
      <c r="C216" t="s">
        <v>2804</v>
      </c>
      <c r="D216" t="s">
        <v>4544</v>
      </c>
      <c r="E216" t="s">
        <v>2686</v>
      </c>
      <c r="F216" t="s">
        <v>2806</v>
      </c>
      <c r="G216" t="s">
        <v>2807</v>
      </c>
      <c r="H216" t="s">
        <v>4543</v>
      </c>
      <c r="I216" t="s">
        <v>14</v>
      </c>
      <c r="J216" t="s">
        <v>4633</v>
      </c>
      <c r="K216" t="s">
        <v>4710</v>
      </c>
      <c r="L216" t="s">
        <v>2808</v>
      </c>
      <c r="M216" t="s">
        <v>2808</v>
      </c>
      <c r="N216" t="s">
        <v>2809</v>
      </c>
      <c r="O216" t="s">
        <v>4548</v>
      </c>
    </row>
    <row r="217" spans="1:15">
      <c r="A217" t="s">
        <v>461</v>
      </c>
      <c r="B217" t="s">
        <v>4543</v>
      </c>
      <c r="C217" t="s">
        <v>1695</v>
      </c>
      <c r="D217" t="s">
        <v>4544</v>
      </c>
      <c r="E217" t="s">
        <v>1643</v>
      </c>
      <c r="F217" t="s">
        <v>750</v>
      </c>
      <c r="G217" t="s">
        <v>1696</v>
      </c>
      <c r="H217" t="s">
        <v>4543</v>
      </c>
      <c r="I217" t="s">
        <v>14</v>
      </c>
      <c r="J217" t="s">
        <v>4703</v>
      </c>
      <c r="K217" t="s">
        <v>4704</v>
      </c>
      <c r="L217" t="s">
        <v>1699</v>
      </c>
      <c r="M217" t="s">
        <v>1699</v>
      </c>
      <c r="N217" t="s">
        <v>466</v>
      </c>
      <c r="O217" t="s">
        <v>4548</v>
      </c>
    </row>
    <row r="218" spans="1:15">
      <c r="A218" t="s">
        <v>461</v>
      </c>
      <c r="B218" t="s">
        <v>4543</v>
      </c>
      <c r="C218" t="s">
        <v>1695</v>
      </c>
      <c r="D218" t="s">
        <v>4544</v>
      </c>
      <c r="E218" t="s">
        <v>1643</v>
      </c>
      <c r="F218" t="s">
        <v>750</v>
      </c>
      <c r="G218" t="s">
        <v>1696</v>
      </c>
      <c r="H218" t="s">
        <v>4543</v>
      </c>
      <c r="I218" t="s">
        <v>14</v>
      </c>
      <c r="J218" t="s">
        <v>4703</v>
      </c>
      <c r="K218" t="s">
        <v>4704</v>
      </c>
      <c r="L218" t="s">
        <v>1699</v>
      </c>
      <c r="M218" t="s">
        <v>1699</v>
      </c>
      <c r="N218" t="s">
        <v>466</v>
      </c>
      <c r="O218" t="s">
        <v>4548</v>
      </c>
    </row>
    <row r="219" spans="1:15">
      <c r="A219" t="s">
        <v>860</v>
      </c>
      <c r="B219" t="s">
        <v>4543</v>
      </c>
      <c r="C219" t="s">
        <v>2738</v>
      </c>
      <c r="D219" t="s">
        <v>4544</v>
      </c>
      <c r="E219" t="s">
        <v>2686</v>
      </c>
      <c r="F219" t="s">
        <v>720</v>
      </c>
      <c r="G219" t="s">
        <v>2739</v>
      </c>
      <c r="H219" t="s">
        <v>4543</v>
      </c>
      <c r="I219" t="s">
        <v>14</v>
      </c>
      <c r="J219" t="s">
        <v>4711</v>
      </c>
      <c r="K219" t="s">
        <v>4712</v>
      </c>
      <c r="L219" t="s">
        <v>2742</v>
      </c>
      <c r="M219" t="s">
        <v>2742</v>
      </c>
      <c r="N219" t="s">
        <v>864</v>
      </c>
      <c r="O219" t="s">
        <v>4548</v>
      </c>
    </row>
    <row r="220" spans="1:15">
      <c r="A220" t="s">
        <v>860</v>
      </c>
      <c r="B220" t="s">
        <v>4543</v>
      </c>
      <c r="C220" t="s">
        <v>2738</v>
      </c>
      <c r="D220" t="s">
        <v>4544</v>
      </c>
      <c r="E220" t="s">
        <v>2686</v>
      </c>
      <c r="F220" t="s">
        <v>720</v>
      </c>
      <c r="G220" t="s">
        <v>2739</v>
      </c>
      <c r="H220" t="s">
        <v>4543</v>
      </c>
      <c r="I220" t="s">
        <v>14</v>
      </c>
      <c r="J220" t="s">
        <v>4711</v>
      </c>
      <c r="K220" t="s">
        <v>4712</v>
      </c>
      <c r="L220" t="s">
        <v>2742</v>
      </c>
      <c r="M220" t="s">
        <v>2742</v>
      </c>
      <c r="N220" t="s">
        <v>864</v>
      </c>
      <c r="O220" t="s">
        <v>4548</v>
      </c>
    </row>
    <row r="221" spans="1:15">
      <c r="A221" t="s">
        <v>1709</v>
      </c>
      <c r="B221" t="s">
        <v>4543</v>
      </c>
      <c r="C221" t="s">
        <v>1708</v>
      </c>
      <c r="D221" t="s">
        <v>4544</v>
      </c>
      <c r="E221" t="s">
        <v>1643</v>
      </c>
      <c r="F221" t="s">
        <v>37</v>
      </c>
      <c r="G221" t="s">
        <v>1710</v>
      </c>
      <c r="H221" t="s">
        <v>4543</v>
      </c>
      <c r="I221" t="s">
        <v>14</v>
      </c>
      <c r="J221" t="s">
        <v>4701</v>
      </c>
      <c r="K221" t="s">
        <v>4702</v>
      </c>
      <c r="L221" t="s">
        <v>1713</v>
      </c>
      <c r="M221" t="s">
        <v>1713</v>
      </c>
      <c r="N221" t="s">
        <v>1714</v>
      </c>
      <c r="O221" t="s">
        <v>4548</v>
      </c>
    </row>
    <row r="222" spans="1:15">
      <c r="A222" t="s">
        <v>1709</v>
      </c>
      <c r="B222" t="s">
        <v>4543</v>
      </c>
      <c r="C222" t="s">
        <v>1708</v>
      </c>
      <c r="D222" t="s">
        <v>4544</v>
      </c>
      <c r="E222" t="s">
        <v>1643</v>
      </c>
      <c r="F222" t="s">
        <v>37</v>
      </c>
      <c r="G222" t="s">
        <v>1710</v>
      </c>
      <c r="H222" t="s">
        <v>4543</v>
      </c>
      <c r="I222" t="s">
        <v>14</v>
      </c>
      <c r="J222" t="s">
        <v>4701</v>
      </c>
      <c r="K222" t="s">
        <v>4702</v>
      </c>
      <c r="L222" t="s">
        <v>1713</v>
      </c>
      <c r="M222" t="s">
        <v>1713</v>
      </c>
      <c r="N222" t="s">
        <v>1714</v>
      </c>
      <c r="O222" t="s">
        <v>4548</v>
      </c>
    </row>
    <row r="223" spans="1:15">
      <c r="A223" t="s">
        <v>1709</v>
      </c>
      <c r="B223" t="s">
        <v>4543</v>
      </c>
      <c r="C223" t="s">
        <v>1721</v>
      </c>
      <c r="D223" t="s">
        <v>4544</v>
      </c>
      <c r="E223" t="s">
        <v>1643</v>
      </c>
      <c r="F223" t="s">
        <v>114</v>
      </c>
      <c r="G223" t="s">
        <v>1710</v>
      </c>
      <c r="H223" t="s">
        <v>4543</v>
      </c>
      <c r="I223" t="s">
        <v>14</v>
      </c>
      <c r="J223" t="s">
        <v>4701</v>
      </c>
      <c r="K223" t="s">
        <v>4702</v>
      </c>
      <c r="L223" t="s">
        <v>1724</v>
      </c>
      <c r="M223" t="s">
        <v>1724</v>
      </c>
      <c r="N223" t="s">
        <v>1714</v>
      </c>
      <c r="O223" t="s">
        <v>4548</v>
      </c>
    </row>
    <row r="224" spans="1:15">
      <c r="A224" t="s">
        <v>1709</v>
      </c>
      <c r="B224" t="s">
        <v>4543</v>
      </c>
      <c r="C224" t="s">
        <v>1721</v>
      </c>
      <c r="D224" t="s">
        <v>4544</v>
      </c>
      <c r="E224" t="s">
        <v>1643</v>
      </c>
      <c r="F224" t="s">
        <v>114</v>
      </c>
      <c r="G224" t="s">
        <v>1710</v>
      </c>
      <c r="H224" t="s">
        <v>4543</v>
      </c>
      <c r="I224" t="s">
        <v>14</v>
      </c>
      <c r="J224" t="s">
        <v>4701</v>
      </c>
      <c r="K224" t="s">
        <v>4702</v>
      </c>
      <c r="L224" t="s">
        <v>1724</v>
      </c>
      <c r="M224" t="s">
        <v>1724</v>
      </c>
      <c r="N224" t="s">
        <v>1714</v>
      </c>
      <c r="O224" t="s">
        <v>4548</v>
      </c>
    </row>
    <row r="225" spans="1:15">
      <c r="A225" t="s">
        <v>1736</v>
      </c>
      <c r="B225" t="s">
        <v>4543</v>
      </c>
      <c r="C225" t="s">
        <v>1735</v>
      </c>
      <c r="D225" t="s">
        <v>4544</v>
      </c>
      <c r="E225" t="s">
        <v>1643</v>
      </c>
      <c r="F225" t="s">
        <v>37</v>
      </c>
      <c r="G225" t="s">
        <v>1737</v>
      </c>
      <c r="H225" t="s">
        <v>4543</v>
      </c>
      <c r="I225" t="s">
        <v>14</v>
      </c>
      <c r="J225" t="s">
        <v>4701</v>
      </c>
      <c r="K225" t="s">
        <v>4702</v>
      </c>
      <c r="L225" t="s">
        <v>1740</v>
      </c>
      <c r="M225" t="s">
        <v>1740</v>
      </c>
      <c r="N225" t="s">
        <v>1741</v>
      </c>
      <c r="O225" t="s">
        <v>4548</v>
      </c>
    </row>
    <row r="226" spans="1:15">
      <c r="A226" t="s">
        <v>943</v>
      </c>
      <c r="B226" t="s">
        <v>4543</v>
      </c>
      <c r="C226" t="s">
        <v>1749</v>
      </c>
      <c r="D226" t="s">
        <v>4544</v>
      </c>
      <c r="E226" t="s">
        <v>1750</v>
      </c>
      <c r="F226" t="s">
        <v>37</v>
      </c>
      <c r="G226" t="s">
        <v>1751</v>
      </c>
      <c r="H226" t="s">
        <v>4543</v>
      </c>
      <c r="I226" t="s">
        <v>14</v>
      </c>
      <c r="J226" t="s">
        <v>4642</v>
      </c>
      <c r="K226" t="s">
        <v>4643</v>
      </c>
      <c r="L226" t="s">
        <v>1754</v>
      </c>
      <c r="M226" t="s">
        <v>1754</v>
      </c>
      <c r="N226" t="s">
        <v>946</v>
      </c>
      <c r="O226" t="s">
        <v>4548</v>
      </c>
    </row>
    <row r="227" spans="1:15">
      <c r="A227" t="s">
        <v>1756</v>
      </c>
      <c r="B227" t="s">
        <v>4543</v>
      </c>
      <c r="C227" t="s">
        <v>1755</v>
      </c>
      <c r="D227" t="s">
        <v>4544</v>
      </c>
      <c r="E227" t="s">
        <v>1643</v>
      </c>
      <c r="F227" t="s">
        <v>1757</v>
      </c>
      <c r="G227" t="s">
        <v>1758</v>
      </c>
      <c r="H227" t="s">
        <v>4543</v>
      </c>
      <c r="I227" t="s">
        <v>14</v>
      </c>
      <c r="J227" t="s">
        <v>4701</v>
      </c>
      <c r="K227" t="s">
        <v>4702</v>
      </c>
      <c r="L227" t="s">
        <v>1761</v>
      </c>
      <c r="M227" t="s">
        <v>1761</v>
      </c>
      <c r="N227" t="s">
        <v>1762</v>
      </c>
      <c r="O227" t="s">
        <v>4548</v>
      </c>
    </row>
    <row r="228" spans="1:15">
      <c r="A228" t="s">
        <v>1764</v>
      </c>
      <c r="B228" t="s">
        <v>4543</v>
      </c>
      <c r="C228" t="s">
        <v>1763</v>
      </c>
      <c r="D228" t="s">
        <v>4544</v>
      </c>
      <c r="E228" t="s">
        <v>1643</v>
      </c>
      <c r="F228" t="s">
        <v>801</v>
      </c>
      <c r="G228" t="s">
        <v>1765</v>
      </c>
      <c r="H228" t="s">
        <v>4543</v>
      </c>
      <c r="I228" t="s">
        <v>14</v>
      </c>
      <c r="J228" t="s">
        <v>4637</v>
      </c>
      <c r="K228" t="s">
        <v>4638</v>
      </c>
      <c r="L228" t="s">
        <v>1766</v>
      </c>
      <c r="M228" t="s">
        <v>1766</v>
      </c>
      <c r="N228" t="s">
        <v>1767</v>
      </c>
      <c r="O228" t="s">
        <v>4548</v>
      </c>
    </row>
    <row r="229" spans="1:15">
      <c r="A229" t="s">
        <v>1769</v>
      </c>
      <c r="B229" t="s">
        <v>4543</v>
      </c>
      <c r="C229" t="s">
        <v>1768</v>
      </c>
      <c r="D229" t="s">
        <v>4544</v>
      </c>
      <c r="E229" t="s">
        <v>1643</v>
      </c>
      <c r="F229" t="s">
        <v>37</v>
      </c>
      <c r="G229" t="s">
        <v>1770</v>
      </c>
      <c r="H229" t="s">
        <v>4543</v>
      </c>
      <c r="I229" t="s">
        <v>14</v>
      </c>
      <c r="J229" t="s">
        <v>4701</v>
      </c>
      <c r="K229" t="s">
        <v>4702</v>
      </c>
      <c r="L229" t="s">
        <v>1773</v>
      </c>
      <c r="M229" t="s">
        <v>1773</v>
      </c>
      <c r="N229" t="s">
        <v>1774</v>
      </c>
      <c r="O229" t="s">
        <v>4548</v>
      </c>
    </row>
    <row r="230" spans="1:15">
      <c r="A230" t="s">
        <v>1743</v>
      </c>
      <c r="B230" t="s">
        <v>4543</v>
      </c>
      <c r="C230" t="s">
        <v>1742</v>
      </c>
      <c r="D230" t="s">
        <v>4544</v>
      </c>
      <c r="E230" t="s">
        <v>1643</v>
      </c>
      <c r="F230" t="s">
        <v>1083</v>
      </c>
      <c r="G230" t="s">
        <v>1744</v>
      </c>
      <c r="H230" t="s">
        <v>4543</v>
      </c>
      <c r="I230" t="s">
        <v>14</v>
      </c>
      <c r="J230" t="s">
        <v>4663</v>
      </c>
      <c r="K230" t="s">
        <v>4713</v>
      </c>
      <c r="L230" t="s">
        <v>1747</v>
      </c>
      <c r="M230" t="s">
        <v>1747</v>
      </c>
      <c r="N230" t="s">
        <v>1748</v>
      </c>
      <c r="O230" t="s">
        <v>4548</v>
      </c>
    </row>
    <row r="231" spans="1:15">
      <c r="A231" t="s">
        <v>243</v>
      </c>
      <c r="B231" t="s">
        <v>4543</v>
      </c>
      <c r="C231" t="s">
        <v>1775</v>
      </c>
      <c r="D231" t="s">
        <v>4544</v>
      </c>
      <c r="E231" t="s">
        <v>1643</v>
      </c>
      <c r="F231" t="s">
        <v>546</v>
      </c>
      <c r="G231" t="s">
        <v>1776</v>
      </c>
      <c r="H231" t="s">
        <v>4543</v>
      </c>
      <c r="I231" t="s">
        <v>14</v>
      </c>
      <c r="J231" t="s">
        <v>4637</v>
      </c>
      <c r="K231" t="s">
        <v>4649</v>
      </c>
      <c r="L231" t="s">
        <v>1779</v>
      </c>
      <c r="M231" t="s">
        <v>1779</v>
      </c>
      <c r="N231" t="s">
        <v>248</v>
      </c>
      <c r="O231" t="s">
        <v>4548</v>
      </c>
    </row>
    <row r="232" spans="1:15">
      <c r="A232" t="s">
        <v>1473</v>
      </c>
      <c r="B232" t="s">
        <v>4543</v>
      </c>
      <c r="C232" t="s">
        <v>1791</v>
      </c>
      <c r="D232" t="s">
        <v>4544</v>
      </c>
      <c r="E232" t="s">
        <v>1643</v>
      </c>
      <c r="F232" t="s">
        <v>72</v>
      </c>
      <c r="G232" t="s">
        <v>1792</v>
      </c>
      <c r="H232" t="s">
        <v>4543</v>
      </c>
      <c r="I232" t="s">
        <v>14</v>
      </c>
      <c r="J232" t="s">
        <v>4637</v>
      </c>
      <c r="K232" t="s">
        <v>4638</v>
      </c>
      <c r="L232" t="s">
        <v>1795</v>
      </c>
      <c r="M232" t="s">
        <v>1795</v>
      </c>
      <c r="N232" t="s">
        <v>1477</v>
      </c>
      <c r="O232" t="s">
        <v>4548</v>
      </c>
    </row>
    <row r="233" spans="1:15">
      <c r="A233" t="s">
        <v>520</v>
      </c>
      <c r="B233" t="s">
        <v>4543</v>
      </c>
      <c r="C233" t="s">
        <v>1783</v>
      </c>
      <c r="D233" t="s">
        <v>4544</v>
      </c>
      <c r="E233" t="s">
        <v>1643</v>
      </c>
      <c r="F233" t="s">
        <v>521</v>
      </c>
      <c r="G233" t="s">
        <v>1784</v>
      </c>
      <c r="H233" t="s">
        <v>4543</v>
      </c>
      <c r="I233" t="s">
        <v>14</v>
      </c>
      <c r="J233" t="s">
        <v>4714</v>
      </c>
      <c r="K233" t="s">
        <v>4715</v>
      </c>
      <c r="L233" t="s">
        <v>1785</v>
      </c>
      <c r="M233" t="s">
        <v>1785</v>
      </c>
      <c r="N233" t="s">
        <v>526</v>
      </c>
      <c r="O233" t="s">
        <v>4548</v>
      </c>
    </row>
    <row r="234" spans="1:15">
      <c r="A234" t="s">
        <v>927</v>
      </c>
      <c r="B234" t="s">
        <v>4543</v>
      </c>
      <c r="C234" t="s">
        <v>1796</v>
      </c>
      <c r="D234" t="s">
        <v>4544</v>
      </c>
      <c r="E234" t="s">
        <v>1643</v>
      </c>
      <c r="F234" t="s">
        <v>928</v>
      </c>
      <c r="G234" t="s">
        <v>1797</v>
      </c>
      <c r="H234" t="s">
        <v>4543</v>
      </c>
      <c r="I234" t="s">
        <v>14</v>
      </c>
      <c r="J234" t="s">
        <v>4647</v>
      </c>
      <c r="K234" t="s">
        <v>4716</v>
      </c>
      <c r="L234" t="s">
        <v>1798</v>
      </c>
      <c r="M234" t="s">
        <v>1798</v>
      </c>
      <c r="N234" t="s">
        <v>933</v>
      </c>
      <c r="O234" t="s">
        <v>4548</v>
      </c>
    </row>
    <row r="235" spans="1:15">
      <c r="A235" t="s">
        <v>927</v>
      </c>
      <c r="B235" t="s">
        <v>4543</v>
      </c>
      <c r="C235" t="s">
        <v>1796</v>
      </c>
      <c r="D235" t="s">
        <v>4544</v>
      </c>
      <c r="E235" t="s">
        <v>1643</v>
      </c>
      <c r="F235" t="s">
        <v>928</v>
      </c>
      <c r="G235" t="s">
        <v>1797</v>
      </c>
      <c r="H235" t="s">
        <v>4543</v>
      </c>
      <c r="I235" t="s">
        <v>14</v>
      </c>
      <c r="J235" t="s">
        <v>4637</v>
      </c>
      <c r="K235" t="s">
        <v>4638</v>
      </c>
      <c r="L235" t="s">
        <v>1798</v>
      </c>
      <c r="M235" t="s">
        <v>1798</v>
      </c>
      <c r="N235" t="s">
        <v>933</v>
      </c>
      <c r="O235" t="s">
        <v>4548</v>
      </c>
    </row>
    <row r="236" spans="1:15">
      <c r="A236" t="s">
        <v>993</v>
      </c>
      <c r="B236" t="s">
        <v>4543</v>
      </c>
      <c r="C236" t="s">
        <v>1799</v>
      </c>
      <c r="D236" t="s">
        <v>4544</v>
      </c>
      <c r="E236" t="s">
        <v>1643</v>
      </c>
      <c r="F236" t="s">
        <v>785</v>
      </c>
      <c r="G236" t="s">
        <v>1800</v>
      </c>
      <c r="H236" t="s">
        <v>4543</v>
      </c>
      <c r="I236" t="s">
        <v>14</v>
      </c>
      <c r="J236" t="s">
        <v>4703</v>
      </c>
      <c r="K236" t="s">
        <v>4708</v>
      </c>
      <c r="L236" t="s">
        <v>1801</v>
      </c>
      <c r="M236" t="s">
        <v>1801</v>
      </c>
      <c r="N236" t="s">
        <v>998</v>
      </c>
      <c r="O236" t="s">
        <v>4548</v>
      </c>
    </row>
    <row r="237" spans="1:15">
      <c r="A237" t="s">
        <v>138</v>
      </c>
      <c r="B237" t="s">
        <v>4543</v>
      </c>
      <c r="C237" t="s">
        <v>1802</v>
      </c>
      <c r="D237" t="s">
        <v>4544</v>
      </c>
      <c r="E237" t="s">
        <v>1643</v>
      </c>
      <c r="F237" t="s">
        <v>785</v>
      </c>
      <c r="G237" t="s">
        <v>1803</v>
      </c>
      <c r="H237" t="s">
        <v>4543</v>
      </c>
      <c r="I237" t="s">
        <v>14</v>
      </c>
      <c r="J237" t="s">
        <v>4633</v>
      </c>
      <c r="K237" t="s">
        <v>4717</v>
      </c>
      <c r="L237" t="s">
        <v>1804</v>
      </c>
      <c r="M237" t="s">
        <v>1804</v>
      </c>
      <c r="N237" t="s">
        <v>145</v>
      </c>
      <c r="O237" t="s">
        <v>4548</v>
      </c>
    </row>
    <row r="238" spans="1:15">
      <c r="A238" t="s">
        <v>1756</v>
      </c>
      <c r="B238" t="s">
        <v>4543</v>
      </c>
      <c r="C238" t="s">
        <v>1805</v>
      </c>
      <c r="D238" t="s">
        <v>4544</v>
      </c>
      <c r="E238" t="s">
        <v>1643</v>
      </c>
      <c r="F238" t="s">
        <v>1757</v>
      </c>
      <c r="G238" t="s">
        <v>1806</v>
      </c>
      <c r="H238" t="s">
        <v>4543</v>
      </c>
      <c r="I238" t="s">
        <v>14</v>
      </c>
      <c r="J238" t="s">
        <v>4701</v>
      </c>
      <c r="K238" t="s">
        <v>4702</v>
      </c>
      <c r="L238" t="s">
        <v>1807</v>
      </c>
      <c r="M238" t="s">
        <v>1807</v>
      </c>
      <c r="N238" t="s">
        <v>1762</v>
      </c>
      <c r="O238" t="s">
        <v>4548</v>
      </c>
    </row>
    <row r="239" spans="1:15">
      <c r="A239" t="s">
        <v>520</v>
      </c>
      <c r="B239" t="s">
        <v>4543</v>
      </c>
      <c r="C239" t="s">
        <v>1814</v>
      </c>
      <c r="D239" t="s">
        <v>4544</v>
      </c>
      <c r="E239" t="s">
        <v>1643</v>
      </c>
      <c r="F239" t="s">
        <v>1326</v>
      </c>
      <c r="G239" t="s">
        <v>1815</v>
      </c>
      <c r="H239" t="s">
        <v>4543</v>
      </c>
      <c r="I239" t="s">
        <v>14</v>
      </c>
      <c r="J239" t="s">
        <v>4701</v>
      </c>
      <c r="K239" t="s">
        <v>4705</v>
      </c>
      <c r="L239" t="s">
        <v>1816</v>
      </c>
      <c r="M239" t="s">
        <v>1816</v>
      </c>
      <c r="N239" t="s">
        <v>526</v>
      </c>
      <c r="O239" t="s">
        <v>4548</v>
      </c>
    </row>
    <row r="240" spans="1:15">
      <c r="A240" t="s">
        <v>1292</v>
      </c>
      <c r="B240" t="s">
        <v>4543</v>
      </c>
      <c r="C240" t="s">
        <v>1817</v>
      </c>
      <c r="D240" t="s">
        <v>4544</v>
      </c>
      <c r="E240" t="s">
        <v>1643</v>
      </c>
      <c r="F240" t="s">
        <v>72</v>
      </c>
      <c r="G240" t="s">
        <v>1818</v>
      </c>
      <c r="H240" t="s">
        <v>4543</v>
      </c>
      <c r="I240" t="s">
        <v>14</v>
      </c>
      <c r="J240" t="s">
        <v>4647</v>
      </c>
      <c r="K240" t="s">
        <v>4718</v>
      </c>
      <c r="L240" t="s">
        <v>1821</v>
      </c>
      <c r="M240" t="s">
        <v>1821</v>
      </c>
      <c r="N240" t="s">
        <v>1297</v>
      </c>
      <c r="O240" t="s">
        <v>4548</v>
      </c>
    </row>
    <row r="241" spans="1:15">
      <c r="A241" t="s">
        <v>1843</v>
      </c>
      <c r="B241" t="s">
        <v>4543</v>
      </c>
      <c r="C241" t="s">
        <v>1842</v>
      </c>
      <c r="D241" t="s">
        <v>4544</v>
      </c>
      <c r="E241" t="s">
        <v>1643</v>
      </c>
      <c r="F241" t="s">
        <v>1844</v>
      </c>
      <c r="G241" t="s">
        <v>1845</v>
      </c>
      <c r="H241" t="s">
        <v>4543</v>
      </c>
      <c r="I241" t="s">
        <v>14</v>
      </c>
      <c r="J241" t="s">
        <v>4701</v>
      </c>
      <c r="K241" t="s">
        <v>4702</v>
      </c>
      <c r="L241" t="s">
        <v>1846</v>
      </c>
      <c r="M241" t="s">
        <v>1846</v>
      </c>
      <c r="N241" t="s">
        <v>1847</v>
      </c>
      <c r="O241" t="s">
        <v>4548</v>
      </c>
    </row>
    <row r="242" spans="1:15">
      <c r="A242" t="s">
        <v>1823</v>
      </c>
      <c r="B242" t="s">
        <v>4543</v>
      </c>
      <c r="C242" t="s">
        <v>1822</v>
      </c>
      <c r="D242" t="s">
        <v>4544</v>
      </c>
      <c r="E242" t="s">
        <v>1750</v>
      </c>
      <c r="F242" t="s">
        <v>1824</v>
      </c>
      <c r="G242" t="s">
        <v>1825</v>
      </c>
      <c r="H242" t="s">
        <v>4543</v>
      </c>
      <c r="I242" t="s">
        <v>14</v>
      </c>
      <c r="J242" t="s">
        <v>4642</v>
      </c>
      <c r="K242" t="s">
        <v>4643</v>
      </c>
      <c r="L242" t="s">
        <v>1830</v>
      </c>
      <c r="M242" t="s">
        <v>1830</v>
      </c>
      <c r="N242" t="s">
        <v>1831</v>
      </c>
      <c r="O242" t="s">
        <v>4548</v>
      </c>
    </row>
    <row r="243" spans="1:15">
      <c r="A243" t="s">
        <v>1550</v>
      </c>
      <c r="B243" t="s">
        <v>4543</v>
      </c>
      <c r="C243" t="s">
        <v>1832</v>
      </c>
      <c r="D243" t="s">
        <v>4544</v>
      </c>
      <c r="E243" t="s">
        <v>1643</v>
      </c>
      <c r="F243" t="s">
        <v>1551</v>
      </c>
      <c r="G243" t="s">
        <v>1833</v>
      </c>
      <c r="H243" t="s">
        <v>4543</v>
      </c>
      <c r="I243" t="s">
        <v>14</v>
      </c>
      <c r="J243" t="s">
        <v>4703</v>
      </c>
      <c r="K243" t="s">
        <v>4704</v>
      </c>
      <c r="L243" t="s">
        <v>1836</v>
      </c>
      <c r="M243" t="s">
        <v>1836</v>
      </c>
      <c r="N243" t="s">
        <v>1554</v>
      </c>
      <c r="O243" t="s">
        <v>4548</v>
      </c>
    </row>
    <row r="244" spans="1:15">
      <c r="A244" t="s">
        <v>943</v>
      </c>
      <c r="B244" t="s">
        <v>4543</v>
      </c>
      <c r="C244" t="s">
        <v>1856</v>
      </c>
      <c r="D244" t="s">
        <v>4544</v>
      </c>
      <c r="E244" t="s">
        <v>1750</v>
      </c>
      <c r="F244" t="s">
        <v>37</v>
      </c>
      <c r="G244" t="s">
        <v>1857</v>
      </c>
      <c r="H244" t="s">
        <v>4543</v>
      </c>
      <c r="I244" t="s">
        <v>14</v>
      </c>
      <c r="J244" t="s">
        <v>4642</v>
      </c>
      <c r="K244" t="s">
        <v>4643</v>
      </c>
      <c r="L244" t="s">
        <v>1858</v>
      </c>
      <c r="M244" t="s">
        <v>1858</v>
      </c>
      <c r="N244" t="s">
        <v>946</v>
      </c>
      <c r="O244" t="s">
        <v>4548</v>
      </c>
    </row>
    <row r="245" spans="1:15">
      <c r="A245" t="s">
        <v>1860</v>
      </c>
      <c r="B245" t="s">
        <v>4543</v>
      </c>
      <c r="C245" t="s">
        <v>1859</v>
      </c>
      <c r="D245" t="s">
        <v>4544</v>
      </c>
      <c r="E245" t="s">
        <v>1643</v>
      </c>
      <c r="F245" t="s">
        <v>1861</v>
      </c>
      <c r="G245" t="s">
        <v>1862</v>
      </c>
      <c r="H245" t="s">
        <v>4543</v>
      </c>
      <c r="I245" t="s">
        <v>14</v>
      </c>
      <c r="J245" t="s">
        <v>4701</v>
      </c>
      <c r="K245" t="s">
        <v>4702</v>
      </c>
      <c r="L245" t="s">
        <v>1867</v>
      </c>
      <c r="M245" t="s">
        <v>1867</v>
      </c>
      <c r="N245" t="s">
        <v>1868</v>
      </c>
      <c r="O245" t="s">
        <v>4548</v>
      </c>
    </row>
    <row r="246" spans="1:15">
      <c r="A246" t="s">
        <v>1880</v>
      </c>
      <c r="B246" t="s">
        <v>4543</v>
      </c>
      <c r="C246" t="s">
        <v>1879</v>
      </c>
      <c r="D246" t="s">
        <v>4544</v>
      </c>
      <c r="E246" t="s">
        <v>1643</v>
      </c>
      <c r="F246" t="s">
        <v>114</v>
      </c>
      <c r="G246" t="s">
        <v>1881</v>
      </c>
      <c r="H246" t="s">
        <v>4543</v>
      </c>
      <c r="I246" t="s">
        <v>14</v>
      </c>
      <c r="J246" t="s">
        <v>4703</v>
      </c>
      <c r="K246" t="s">
        <v>4704</v>
      </c>
      <c r="L246" t="s">
        <v>1884</v>
      </c>
      <c r="M246" t="s">
        <v>1884</v>
      </c>
      <c r="N246" t="s">
        <v>1885</v>
      </c>
      <c r="O246" t="s">
        <v>4548</v>
      </c>
    </row>
    <row r="247" spans="1:15">
      <c r="A247" t="s">
        <v>1756</v>
      </c>
      <c r="B247" t="s">
        <v>4543</v>
      </c>
      <c r="C247" t="s">
        <v>1869</v>
      </c>
      <c r="D247" t="s">
        <v>4544</v>
      </c>
      <c r="E247" t="s">
        <v>1643</v>
      </c>
      <c r="F247" t="s">
        <v>1757</v>
      </c>
      <c r="G247" t="s">
        <v>1870</v>
      </c>
      <c r="H247" t="s">
        <v>4543</v>
      </c>
      <c r="I247" t="s">
        <v>14</v>
      </c>
      <c r="J247" t="s">
        <v>4701</v>
      </c>
      <c r="K247" t="s">
        <v>4702</v>
      </c>
      <c r="L247" t="s">
        <v>1871</v>
      </c>
      <c r="M247" t="s">
        <v>1871</v>
      </c>
      <c r="N247" t="s">
        <v>1762</v>
      </c>
      <c r="O247" t="s">
        <v>4548</v>
      </c>
    </row>
    <row r="248" spans="1:15">
      <c r="A248" t="s">
        <v>1887</v>
      </c>
      <c r="B248" t="s">
        <v>4543</v>
      </c>
      <c r="C248" t="s">
        <v>1886</v>
      </c>
      <c r="D248" t="s">
        <v>4544</v>
      </c>
      <c r="E248" t="s">
        <v>1643</v>
      </c>
      <c r="F248" t="s">
        <v>1889</v>
      </c>
      <c r="G248" t="s">
        <v>1890</v>
      </c>
      <c r="H248" t="s">
        <v>4543</v>
      </c>
      <c r="I248" t="s">
        <v>14</v>
      </c>
      <c r="J248" t="s">
        <v>4701</v>
      </c>
      <c r="K248" t="s">
        <v>4702</v>
      </c>
      <c r="L248" t="s">
        <v>1893</v>
      </c>
      <c r="M248" t="s">
        <v>1893</v>
      </c>
      <c r="N248" t="s">
        <v>1894</v>
      </c>
      <c r="O248" t="s">
        <v>4548</v>
      </c>
    </row>
    <row r="249" spans="1:15">
      <c r="A249" t="s">
        <v>1896</v>
      </c>
      <c r="B249" t="s">
        <v>4543</v>
      </c>
      <c r="C249" t="s">
        <v>1895</v>
      </c>
      <c r="D249" t="s">
        <v>4544</v>
      </c>
      <c r="E249" t="s">
        <v>1643</v>
      </c>
      <c r="F249" t="s">
        <v>37</v>
      </c>
      <c r="G249" t="s">
        <v>1897</v>
      </c>
      <c r="H249" t="s">
        <v>4543</v>
      </c>
      <c r="I249" t="s">
        <v>14</v>
      </c>
      <c r="J249" t="s">
        <v>4703</v>
      </c>
      <c r="K249" t="s">
        <v>4704</v>
      </c>
      <c r="L249" t="s">
        <v>1898</v>
      </c>
      <c r="M249" t="s">
        <v>1898</v>
      </c>
      <c r="N249" t="s">
        <v>1899</v>
      </c>
      <c r="O249" t="s">
        <v>4548</v>
      </c>
    </row>
    <row r="250" spans="1:15">
      <c r="A250" t="s">
        <v>1901</v>
      </c>
      <c r="B250" t="s">
        <v>4543</v>
      </c>
      <c r="C250" t="s">
        <v>1900</v>
      </c>
      <c r="D250" t="s">
        <v>4544</v>
      </c>
      <c r="E250" t="s">
        <v>1643</v>
      </c>
      <c r="F250" t="s">
        <v>1902</v>
      </c>
      <c r="G250" t="s">
        <v>1903</v>
      </c>
      <c r="H250" t="s">
        <v>4543</v>
      </c>
      <c r="I250" t="s">
        <v>14</v>
      </c>
      <c r="J250" t="s">
        <v>4703</v>
      </c>
      <c r="K250" t="s">
        <v>4704</v>
      </c>
      <c r="L250" t="s">
        <v>1904</v>
      </c>
      <c r="M250" t="s">
        <v>1904</v>
      </c>
      <c r="N250" t="s">
        <v>1905</v>
      </c>
      <c r="O250" t="s">
        <v>4548</v>
      </c>
    </row>
    <row r="251" spans="1:15">
      <c r="A251" t="s">
        <v>935</v>
      </c>
      <c r="B251" t="s">
        <v>4543</v>
      </c>
      <c r="C251" t="s">
        <v>1913</v>
      </c>
      <c r="D251" t="s">
        <v>4544</v>
      </c>
      <c r="E251" t="s">
        <v>1643</v>
      </c>
      <c r="F251" t="s">
        <v>114</v>
      </c>
      <c r="G251" t="s">
        <v>1914</v>
      </c>
      <c r="H251" t="s">
        <v>4543</v>
      </c>
      <c r="I251" t="s">
        <v>14</v>
      </c>
      <c r="J251" t="s">
        <v>4719</v>
      </c>
      <c r="K251" t="s">
        <v>4720</v>
      </c>
      <c r="L251" t="s">
        <v>1915</v>
      </c>
      <c r="M251" t="s">
        <v>1915</v>
      </c>
      <c r="N251" t="s">
        <v>941</v>
      </c>
      <c r="O251" t="s">
        <v>4548</v>
      </c>
    </row>
    <row r="252" spans="1:15">
      <c r="A252" t="s">
        <v>1907</v>
      </c>
      <c r="B252" t="s">
        <v>4543</v>
      </c>
      <c r="C252" t="s">
        <v>1916</v>
      </c>
      <c r="D252" t="s">
        <v>4544</v>
      </c>
      <c r="E252" t="s">
        <v>1643</v>
      </c>
      <c r="F252" t="s">
        <v>1917</v>
      </c>
      <c r="G252" t="s">
        <v>1918</v>
      </c>
      <c r="H252" t="s">
        <v>4543</v>
      </c>
      <c r="I252" t="s">
        <v>14</v>
      </c>
      <c r="J252" t="s">
        <v>4647</v>
      </c>
      <c r="K252" t="s">
        <v>4721</v>
      </c>
      <c r="L252" t="s">
        <v>1921</v>
      </c>
      <c r="M252" t="s">
        <v>1921</v>
      </c>
      <c r="N252" t="s">
        <v>1912</v>
      </c>
      <c r="O252" t="s">
        <v>4548</v>
      </c>
    </row>
    <row r="253" spans="1:15">
      <c r="A253" t="s">
        <v>1923</v>
      </c>
      <c r="B253" t="s">
        <v>4543</v>
      </c>
      <c r="C253" t="s">
        <v>1922</v>
      </c>
      <c r="D253" t="s">
        <v>4544</v>
      </c>
      <c r="E253" t="s">
        <v>1643</v>
      </c>
      <c r="F253" t="s">
        <v>1924</v>
      </c>
      <c r="G253" t="s">
        <v>1925</v>
      </c>
      <c r="H253" t="s">
        <v>4543</v>
      </c>
      <c r="I253" t="s">
        <v>14</v>
      </c>
      <c r="J253" t="s">
        <v>4663</v>
      </c>
      <c r="K253" t="s">
        <v>4722</v>
      </c>
      <c r="L253" t="s">
        <v>1926</v>
      </c>
      <c r="M253" t="s">
        <v>1926</v>
      </c>
      <c r="N253" t="s">
        <v>1927</v>
      </c>
      <c r="O253" t="s">
        <v>4548</v>
      </c>
    </row>
    <row r="254" spans="1:15">
      <c r="A254" t="s">
        <v>927</v>
      </c>
      <c r="B254" t="s">
        <v>4543</v>
      </c>
      <c r="C254" t="s">
        <v>1928</v>
      </c>
      <c r="D254" t="s">
        <v>4544</v>
      </c>
      <c r="E254" t="s">
        <v>1643</v>
      </c>
      <c r="F254" t="s">
        <v>1929</v>
      </c>
      <c r="G254" t="s">
        <v>1930</v>
      </c>
      <c r="H254" t="s">
        <v>4543</v>
      </c>
      <c r="I254" t="s">
        <v>14</v>
      </c>
      <c r="J254" t="s">
        <v>4633</v>
      </c>
      <c r="K254" t="s">
        <v>4723</v>
      </c>
      <c r="L254" t="s">
        <v>1931</v>
      </c>
      <c r="M254" t="s">
        <v>1931</v>
      </c>
      <c r="N254" t="s">
        <v>933</v>
      </c>
      <c r="O254" t="s">
        <v>4548</v>
      </c>
    </row>
    <row r="255" spans="1:15">
      <c r="A255" t="s">
        <v>520</v>
      </c>
      <c r="B255" t="s">
        <v>4543</v>
      </c>
      <c r="C255" t="s">
        <v>1939</v>
      </c>
      <c r="D255" t="s">
        <v>4544</v>
      </c>
      <c r="E255" t="s">
        <v>1643</v>
      </c>
      <c r="F255" t="s">
        <v>1326</v>
      </c>
      <c r="G255" t="s">
        <v>1940</v>
      </c>
      <c r="H255" t="s">
        <v>4543</v>
      </c>
      <c r="I255" t="s">
        <v>14</v>
      </c>
      <c r="J255" t="s">
        <v>4714</v>
      </c>
      <c r="K255" t="s">
        <v>4715</v>
      </c>
      <c r="L255" t="s">
        <v>1941</v>
      </c>
      <c r="M255" t="s">
        <v>1941</v>
      </c>
      <c r="N255" t="s">
        <v>526</v>
      </c>
      <c r="O255" t="s">
        <v>4548</v>
      </c>
    </row>
    <row r="256" spans="1:15">
      <c r="A256" t="s">
        <v>1933</v>
      </c>
      <c r="B256" t="s">
        <v>4543</v>
      </c>
      <c r="C256" t="s">
        <v>1932</v>
      </c>
      <c r="D256" t="s">
        <v>4544</v>
      </c>
      <c r="E256" t="s">
        <v>1643</v>
      </c>
      <c r="F256" t="s">
        <v>37</v>
      </c>
      <c r="G256" t="s">
        <v>1934</v>
      </c>
      <c r="H256" t="s">
        <v>4543</v>
      </c>
      <c r="I256" t="s">
        <v>14</v>
      </c>
      <c r="J256" t="s">
        <v>4701</v>
      </c>
      <c r="K256" t="s">
        <v>4702</v>
      </c>
      <c r="L256" t="s">
        <v>1937</v>
      </c>
      <c r="M256" t="s">
        <v>1937</v>
      </c>
      <c r="N256" t="s">
        <v>1938</v>
      </c>
      <c r="O256" t="s">
        <v>4548</v>
      </c>
    </row>
    <row r="257" spans="1:15">
      <c r="A257" t="s">
        <v>1756</v>
      </c>
      <c r="B257" t="s">
        <v>4543</v>
      </c>
      <c r="C257" t="s">
        <v>1952</v>
      </c>
      <c r="D257" t="s">
        <v>4544</v>
      </c>
      <c r="E257" t="s">
        <v>1643</v>
      </c>
      <c r="F257" t="s">
        <v>750</v>
      </c>
      <c r="G257" t="s">
        <v>1953</v>
      </c>
      <c r="H257" t="s">
        <v>4543</v>
      </c>
      <c r="I257" t="s">
        <v>14</v>
      </c>
      <c r="J257" t="s">
        <v>4701</v>
      </c>
      <c r="K257" t="s">
        <v>4702</v>
      </c>
      <c r="L257" t="s">
        <v>1956</v>
      </c>
      <c r="M257" t="s">
        <v>1956</v>
      </c>
      <c r="N257" t="s">
        <v>1762</v>
      </c>
      <c r="O257" t="s">
        <v>4548</v>
      </c>
    </row>
    <row r="258" spans="1:15">
      <c r="A258" t="s">
        <v>1948</v>
      </c>
      <c r="B258" t="s">
        <v>4543</v>
      </c>
      <c r="C258" t="s">
        <v>1947</v>
      </c>
      <c r="D258" t="s">
        <v>4544</v>
      </c>
      <c r="E258" t="s">
        <v>1643</v>
      </c>
      <c r="F258" t="s">
        <v>37</v>
      </c>
      <c r="G258" t="s">
        <v>1949</v>
      </c>
      <c r="H258" t="s">
        <v>4543</v>
      </c>
      <c r="I258" t="s">
        <v>14</v>
      </c>
      <c r="J258" t="s">
        <v>4701</v>
      </c>
      <c r="K258" t="s">
        <v>4702</v>
      </c>
      <c r="L258" t="s">
        <v>1950</v>
      </c>
      <c r="M258" t="s">
        <v>1950</v>
      </c>
      <c r="N258" t="s">
        <v>1951</v>
      </c>
      <c r="O258" t="s">
        <v>4548</v>
      </c>
    </row>
    <row r="259" spans="1:15">
      <c r="A259" t="s">
        <v>243</v>
      </c>
      <c r="B259" t="s">
        <v>4543</v>
      </c>
      <c r="C259" t="s">
        <v>1963</v>
      </c>
      <c r="D259" t="s">
        <v>4544</v>
      </c>
      <c r="E259" t="s">
        <v>1643</v>
      </c>
      <c r="F259" t="s">
        <v>1964</v>
      </c>
      <c r="G259" t="s">
        <v>1776</v>
      </c>
      <c r="H259" t="s">
        <v>4543</v>
      </c>
      <c r="I259" t="s">
        <v>14</v>
      </c>
      <c r="J259" t="s">
        <v>4637</v>
      </c>
      <c r="K259" t="s">
        <v>4649</v>
      </c>
      <c r="L259" t="s">
        <v>1967</v>
      </c>
      <c r="M259" t="s">
        <v>1967</v>
      </c>
      <c r="N259" t="s">
        <v>248</v>
      </c>
      <c r="O259" t="s">
        <v>4548</v>
      </c>
    </row>
    <row r="260" spans="1:15">
      <c r="A260" t="s">
        <v>138</v>
      </c>
      <c r="B260" t="s">
        <v>4543</v>
      </c>
      <c r="C260" t="s">
        <v>1968</v>
      </c>
      <c r="D260" t="s">
        <v>4544</v>
      </c>
      <c r="E260" t="s">
        <v>1643</v>
      </c>
      <c r="F260" t="s">
        <v>140</v>
      </c>
      <c r="G260" t="s">
        <v>1969</v>
      </c>
      <c r="H260" t="s">
        <v>4543</v>
      </c>
      <c r="I260" t="s">
        <v>14</v>
      </c>
      <c r="J260" t="s">
        <v>4703</v>
      </c>
      <c r="K260" t="s">
        <v>4704</v>
      </c>
      <c r="L260" t="s">
        <v>1970</v>
      </c>
      <c r="M260" t="s">
        <v>1970</v>
      </c>
      <c r="N260" t="s">
        <v>145</v>
      </c>
      <c r="O260" t="s">
        <v>4548</v>
      </c>
    </row>
    <row r="261" spans="1:15">
      <c r="A261" t="s">
        <v>138</v>
      </c>
      <c r="B261" t="s">
        <v>4543</v>
      </c>
      <c r="C261" t="s">
        <v>1977</v>
      </c>
      <c r="D261" t="s">
        <v>4544</v>
      </c>
      <c r="E261" t="s">
        <v>1643</v>
      </c>
      <c r="F261" t="s">
        <v>785</v>
      </c>
      <c r="G261" t="s">
        <v>1978</v>
      </c>
      <c r="H261" t="s">
        <v>4543</v>
      </c>
      <c r="I261" t="s">
        <v>14</v>
      </c>
      <c r="J261" t="s">
        <v>4703</v>
      </c>
      <c r="K261" t="s">
        <v>4708</v>
      </c>
      <c r="L261" t="s">
        <v>1979</v>
      </c>
      <c r="M261" t="s">
        <v>1979</v>
      </c>
      <c r="N261" t="s">
        <v>145</v>
      </c>
      <c r="O261" t="s">
        <v>4548</v>
      </c>
    </row>
    <row r="262" spans="1:15">
      <c r="A262" t="s">
        <v>1986</v>
      </c>
      <c r="B262" t="s">
        <v>4543</v>
      </c>
      <c r="C262" t="s">
        <v>1985</v>
      </c>
      <c r="D262" t="s">
        <v>4544</v>
      </c>
      <c r="E262" t="s">
        <v>1643</v>
      </c>
      <c r="F262" t="s">
        <v>114</v>
      </c>
      <c r="G262" t="s">
        <v>1987</v>
      </c>
      <c r="H262" t="s">
        <v>4543</v>
      </c>
      <c r="I262" t="s">
        <v>14</v>
      </c>
      <c r="J262" t="s">
        <v>4701</v>
      </c>
      <c r="K262" t="s">
        <v>4702</v>
      </c>
      <c r="L262" t="s">
        <v>1990</v>
      </c>
      <c r="M262" t="s">
        <v>1990</v>
      </c>
      <c r="N262" t="s">
        <v>1991</v>
      </c>
      <c r="O262" t="s">
        <v>4548</v>
      </c>
    </row>
    <row r="263" spans="1:15">
      <c r="A263" t="s">
        <v>2001</v>
      </c>
      <c r="B263" t="s">
        <v>4543</v>
      </c>
      <c r="C263" t="s">
        <v>2000</v>
      </c>
      <c r="D263" t="s">
        <v>4544</v>
      </c>
      <c r="E263" t="s">
        <v>1643</v>
      </c>
      <c r="F263" t="s">
        <v>2002</v>
      </c>
      <c r="G263" t="s">
        <v>2003</v>
      </c>
      <c r="H263" t="s">
        <v>4543</v>
      </c>
      <c r="I263" t="s">
        <v>14</v>
      </c>
      <c r="J263" t="s">
        <v>4637</v>
      </c>
      <c r="K263" t="s">
        <v>4649</v>
      </c>
      <c r="L263" t="s">
        <v>2004</v>
      </c>
      <c r="M263" t="s">
        <v>2004</v>
      </c>
      <c r="N263" t="s">
        <v>2005</v>
      </c>
      <c r="O263" t="s">
        <v>4548</v>
      </c>
    </row>
    <row r="264" spans="1:15">
      <c r="A264" t="s">
        <v>713</v>
      </c>
      <c r="B264" t="s">
        <v>4543</v>
      </c>
      <c r="C264" t="s">
        <v>1992</v>
      </c>
      <c r="D264" t="s">
        <v>4544</v>
      </c>
      <c r="E264" t="s">
        <v>1643</v>
      </c>
      <c r="F264" t="s">
        <v>1260</v>
      </c>
      <c r="G264" t="s">
        <v>1993</v>
      </c>
      <c r="H264" t="s">
        <v>4543</v>
      </c>
      <c r="I264" t="s">
        <v>14</v>
      </c>
      <c r="J264" t="s">
        <v>4633</v>
      </c>
      <c r="K264" t="s">
        <v>4724</v>
      </c>
      <c r="L264" t="s">
        <v>1994</v>
      </c>
      <c r="M264" t="s">
        <v>1994</v>
      </c>
      <c r="N264" t="s">
        <v>717</v>
      </c>
      <c r="O264" t="s">
        <v>4548</v>
      </c>
    </row>
    <row r="265" spans="1:15">
      <c r="A265" t="s">
        <v>838</v>
      </c>
      <c r="B265" t="s">
        <v>4543</v>
      </c>
      <c r="C265" t="s">
        <v>2006</v>
      </c>
      <c r="D265" t="s">
        <v>4544</v>
      </c>
      <c r="E265" t="s">
        <v>1643</v>
      </c>
      <c r="F265" t="s">
        <v>171</v>
      </c>
      <c r="G265" t="s">
        <v>2007</v>
      </c>
      <c r="H265" t="s">
        <v>4543</v>
      </c>
      <c r="I265" t="s">
        <v>14</v>
      </c>
      <c r="J265" t="s">
        <v>4725</v>
      </c>
      <c r="K265" t="s">
        <v>4726</v>
      </c>
      <c r="L265" t="s">
        <v>2010</v>
      </c>
      <c r="M265" t="s">
        <v>2010</v>
      </c>
      <c r="N265" t="s">
        <v>843</v>
      </c>
      <c r="O265" t="s">
        <v>4548</v>
      </c>
    </row>
    <row r="266" spans="1:15">
      <c r="A266" t="s">
        <v>907</v>
      </c>
      <c r="B266" t="s">
        <v>4543</v>
      </c>
      <c r="C266" t="s">
        <v>2021</v>
      </c>
      <c r="D266" t="s">
        <v>4544</v>
      </c>
      <c r="E266" t="s">
        <v>1643</v>
      </c>
      <c r="F266" t="s">
        <v>720</v>
      </c>
      <c r="G266" t="s">
        <v>2022</v>
      </c>
      <c r="H266" t="s">
        <v>4543</v>
      </c>
      <c r="I266" t="s">
        <v>14</v>
      </c>
      <c r="J266" t="s">
        <v>4701</v>
      </c>
      <c r="K266" t="s">
        <v>4705</v>
      </c>
      <c r="L266" t="s">
        <v>2023</v>
      </c>
      <c r="M266" t="s">
        <v>2023</v>
      </c>
      <c r="N266" t="s">
        <v>912</v>
      </c>
      <c r="O266" t="s">
        <v>4548</v>
      </c>
    </row>
    <row r="267" spans="1:15">
      <c r="A267" t="s">
        <v>2025</v>
      </c>
      <c r="B267" t="s">
        <v>4543</v>
      </c>
      <c r="C267" t="s">
        <v>2024</v>
      </c>
      <c r="D267" t="s">
        <v>4544</v>
      </c>
      <c r="E267" t="s">
        <v>1643</v>
      </c>
      <c r="F267" t="s">
        <v>37</v>
      </c>
      <c r="G267" t="s">
        <v>2026</v>
      </c>
      <c r="H267" t="s">
        <v>4543</v>
      </c>
      <c r="I267" t="s">
        <v>14</v>
      </c>
      <c r="J267" t="s">
        <v>4701</v>
      </c>
      <c r="K267" t="s">
        <v>4702</v>
      </c>
      <c r="L267" t="s">
        <v>2029</v>
      </c>
      <c r="M267" t="s">
        <v>2029</v>
      </c>
      <c r="N267" t="s">
        <v>2030</v>
      </c>
      <c r="O267" t="s">
        <v>4548</v>
      </c>
    </row>
    <row r="268" spans="1:15">
      <c r="A268" t="s">
        <v>2025</v>
      </c>
      <c r="B268" t="s">
        <v>4543</v>
      </c>
      <c r="C268" t="s">
        <v>2031</v>
      </c>
      <c r="D268" t="s">
        <v>4544</v>
      </c>
      <c r="E268" t="s">
        <v>1643</v>
      </c>
      <c r="F268" t="s">
        <v>221</v>
      </c>
      <c r="G268" t="s">
        <v>2032</v>
      </c>
      <c r="H268" t="s">
        <v>4543</v>
      </c>
      <c r="I268" t="s">
        <v>14</v>
      </c>
      <c r="J268" t="s">
        <v>4701</v>
      </c>
      <c r="K268" t="s">
        <v>4702</v>
      </c>
      <c r="L268" t="s">
        <v>2033</v>
      </c>
      <c r="M268" t="s">
        <v>2033</v>
      </c>
      <c r="N268" t="s">
        <v>2030</v>
      </c>
      <c r="O268" t="s">
        <v>4548</v>
      </c>
    </row>
    <row r="269" spans="1:15">
      <c r="A269" t="s">
        <v>2040</v>
      </c>
      <c r="B269" t="s">
        <v>4543</v>
      </c>
      <c r="C269" t="s">
        <v>2039</v>
      </c>
      <c r="D269" t="s">
        <v>4544</v>
      </c>
      <c r="E269" t="s">
        <v>1643</v>
      </c>
      <c r="F269" t="s">
        <v>2041</v>
      </c>
      <c r="G269" t="s">
        <v>2042</v>
      </c>
      <c r="H269" t="s">
        <v>4543</v>
      </c>
      <c r="I269" t="s">
        <v>14</v>
      </c>
      <c r="J269" t="s">
        <v>4701</v>
      </c>
      <c r="K269" t="s">
        <v>4702</v>
      </c>
      <c r="L269" t="s">
        <v>2045</v>
      </c>
      <c r="M269" t="s">
        <v>2045</v>
      </c>
      <c r="N269" t="s">
        <v>2046</v>
      </c>
      <c r="O269" t="s">
        <v>4548</v>
      </c>
    </row>
    <row r="270" spans="1:15">
      <c r="A270" t="s">
        <v>927</v>
      </c>
      <c r="B270" t="s">
        <v>4543</v>
      </c>
      <c r="C270" t="s">
        <v>2047</v>
      </c>
      <c r="D270" t="s">
        <v>4544</v>
      </c>
      <c r="E270" t="s">
        <v>1643</v>
      </c>
      <c r="F270" t="s">
        <v>928</v>
      </c>
      <c r="G270" t="s">
        <v>2048</v>
      </c>
      <c r="H270" t="s">
        <v>4543</v>
      </c>
      <c r="I270" t="s">
        <v>14</v>
      </c>
      <c r="J270" t="s">
        <v>4637</v>
      </c>
      <c r="K270" t="s">
        <v>4638</v>
      </c>
      <c r="L270" t="s">
        <v>2049</v>
      </c>
      <c r="M270" t="s">
        <v>2049</v>
      </c>
      <c r="N270" t="s">
        <v>933</v>
      </c>
      <c r="O270" t="s">
        <v>4548</v>
      </c>
    </row>
    <row r="271" spans="1:15">
      <c r="A271" t="s">
        <v>2055</v>
      </c>
      <c r="B271" t="s">
        <v>4543</v>
      </c>
      <c r="C271" t="s">
        <v>2054</v>
      </c>
      <c r="D271" t="s">
        <v>4544</v>
      </c>
      <c r="E271" t="s">
        <v>1643</v>
      </c>
      <c r="F271" t="s">
        <v>2056</v>
      </c>
      <c r="G271" t="s">
        <v>2057</v>
      </c>
      <c r="H271" t="s">
        <v>4543</v>
      </c>
      <c r="I271" t="s">
        <v>14</v>
      </c>
      <c r="J271" t="s">
        <v>4663</v>
      </c>
      <c r="K271" t="s">
        <v>4727</v>
      </c>
      <c r="L271" t="s">
        <v>2060</v>
      </c>
      <c r="M271" t="s">
        <v>2060</v>
      </c>
      <c r="N271" t="s">
        <v>2061</v>
      </c>
      <c r="O271" t="s">
        <v>4548</v>
      </c>
    </row>
    <row r="272" spans="1:15">
      <c r="A272" t="s">
        <v>277</v>
      </c>
      <c r="B272" t="s">
        <v>4543</v>
      </c>
      <c r="C272" t="s">
        <v>2050</v>
      </c>
      <c r="D272" t="s">
        <v>4544</v>
      </c>
      <c r="E272" t="s">
        <v>1643</v>
      </c>
      <c r="F272" t="s">
        <v>278</v>
      </c>
      <c r="G272" t="s">
        <v>1455</v>
      </c>
      <c r="H272" t="s">
        <v>4543</v>
      </c>
      <c r="I272" t="s">
        <v>14</v>
      </c>
      <c r="J272" t="s">
        <v>4701</v>
      </c>
      <c r="K272" t="s">
        <v>4702</v>
      </c>
      <c r="L272" t="s">
        <v>2053</v>
      </c>
      <c r="M272" t="s">
        <v>2053</v>
      </c>
      <c r="N272" t="s">
        <v>283</v>
      </c>
      <c r="O272" t="s">
        <v>4548</v>
      </c>
    </row>
    <row r="273" spans="1:15">
      <c r="A273" t="s">
        <v>315</v>
      </c>
      <c r="B273" t="s">
        <v>4543</v>
      </c>
      <c r="C273" t="s">
        <v>314</v>
      </c>
      <c r="D273" t="s">
        <v>4544</v>
      </c>
      <c r="E273" t="s">
        <v>36</v>
      </c>
      <c r="F273" t="s">
        <v>37</v>
      </c>
      <c r="G273" t="s">
        <v>316</v>
      </c>
      <c r="H273" t="s">
        <v>4543</v>
      </c>
      <c r="I273" t="s">
        <v>14</v>
      </c>
      <c r="J273" t="s">
        <v>4633</v>
      </c>
      <c r="K273" t="s">
        <v>4654</v>
      </c>
      <c r="L273" t="s">
        <v>321</v>
      </c>
      <c r="M273" t="s">
        <v>321</v>
      </c>
      <c r="N273" t="s">
        <v>322</v>
      </c>
      <c r="O273" t="s">
        <v>4548</v>
      </c>
    </row>
    <row r="274" spans="1:15">
      <c r="A274" t="s">
        <v>2066</v>
      </c>
      <c r="B274" t="s">
        <v>4543</v>
      </c>
      <c r="C274" t="s">
        <v>2065</v>
      </c>
      <c r="D274" t="s">
        <v>4544</v>
      </c>
      <c r="E274" t="s">
        <v>1643</v>
      </c>
      <c r="F274" t="s">
        <v>114</v>
      </c>
      <c r="G274" t="s">
        <v>2067</v>
      </c>
      <c r="H274" t="s">
        <v>4543</v>
      </c>
      <c r="I274" t="s">
        <v>14</v>
      </c>
      <c r="J274" t="s">
        <v>4701</v>
      </c>
      <c r="K274" t="s">
        <v>4702</v>
      </c>
      <c r="L274" t="s">
        <v>2070</v>
      </c>
      <c r="M274" t="s">
        <v>2070</v>
      </c>
      <c r="N274" t="s">
        <v>2071</v>
      </c>
      <c r="O274" t="s">
        <v>4548</v>
      </c>
    </row>
    <row r="275" spans="1:15">
      <c r="A275" t="s">
        <v>461</v>
      </c>
      <c r="B275" t="s">
        <v>4543</v>
      </c>
      <c r="C275" t="s">
        <v>2077</v>
      </c>
      <c r="D275" t="s">
        <v>4544</v>
      </c>
      <c r="E275" t="s">
        <v>1643</v>
      </c>
      <c r="F275" t="s">
        <v>750</v>
      </c>
      <c r="G275" t="s">
        <v>2078</v>
      </c>
      <c r="H275" t="s">
        <v>4543</v>
      </c>
      <c r="I275" t="s">
        <v>14</v>
      </c>
      <c r="J275" t="s">
        <v>4703</v>
      </c>
      <c r="K275" t="s">
        <v>4704</v>
      </c>
      <c r="L275" t="s">
        <v>2079</v>
      </c>
      <c r="M275" t="s">
        <v>2079</v>
      </c>
      <c r="N275" t="s">
        <v>466</v>
      </c>
      <c r="O275" t="s">
        <v>4548</v>
      </c>
    </row>
    <row r="276" spans="1:15">
      <c r="A276" t="s">
        <v>2073</v>
      </c>
      <c r="B276" t="s">
        <v>4543</v>
      </c>
      <c r="C276" t="s">
        <v>2072</v>
      </c>
      <c r="D276" t="s">
        <v>4544</v>
      </c>
      <c r="E276" t="s">
        <v>1643</v>
      </c>
      <c r="F276" t="s">
        <v>810</v>
      </c>
      <c r="G276" t="s">
        <v>2074</v>
      </c>
      <c r="H276" t="s">
        <v>4543</v>
      </c>
      <c r="I276" t="s">
        <v>14</v>
      </c>
      <c r="J276" t="s">
        <v>4633</v>
      </c>
      <c r="K276" t="s">
        <v>4728</v>
      </c>
      <c r="L276" t="s">
        <v>2075</v>
      </c>
      <c r="M276" t="s">
        <v>2075</v>
      </c>
      <c r="N276" t="s">
        <v>2076</v>
      </c>
      <c r="O276" t="s">
        <v>4548</v>
      </c>
    </row>
    <row r="277" spans="1:15">
      <c r="A277" t="s">
        <v>2085</v>
      </c>
      <c r="B277" t="s">
        <v>4543</v>
      </c>
      <c r="C277" t="s">
        <v>2084</v>
      </c>
      <c r="D277" t="s">
        <v>4544</v>
      </c>
      <c r="E277" t="s">
        <v>1643</v>
      </c>
      <c r="F277" t="s">
        <v>37</v>
      </c>
      <c r="G277" t="s">
        <v>2086</v>
      </c>
      <c r="H277" t="s">
        <v>4543</v>
      </c>
      <c r="I277" t="s">
        <v>14</v>
      </c>
      <c r="J277" t="s">
        <v>4703</v>
      </c>
      <c r="K277" t="s">
        <v>4704</v>
      </c>
      <c r="L277" t="s">
        <v>2088</v>
      </c>
      <c r="M277" t="s">
        <v>2088</v>
      </c>
      <c r="N277" t="s">
        <v>2089</v>
      </c>
      <c r="O277" t="s">
        <v>4548</v>
      </c>
    </row>
    <row r="278" spans="1:15">
      <c r="A278" t="s">
        <v>2097</v>
      </c>
      <c r="B278" t="s">
        <v>4543</v>
      </c>
      <c r="C278" t="s">
        <v>2096</v>
      </c>
      <c r="D278" t="s">
        <v>4544</v>
      </c>
      <c r="E278" t="s">
        <v>1643</v>
      </c>
      <c r="F278" t="s">
        <v>37</v>
      </c>
      <c r="G278" t="s">
        <v>2098</v>
      </c>
      <c r="H278" t="s">
        <v>4543</v>
      </c>
      <c r="I278" t="s">
        <v>14</v>
      </c>
      <c r="J278" t="s">
        <v>4701</v>
      </c>
      <c r="K278" t="s">
        <v>4702</v>
      </c>
      <c r="L278" t="s">
        <v>2101</v>
      </c>
      <c r="M278" t="s">
        <v>2101</v>
      </c>
      <c r="N278" t="s">
        <v>2102</v>
      </c>
      <c r="O278" t="s">
        <v>4548</v>
      </c>
    </row>
    <row r="279" spans="1:15">
      <c r="A279" t="s">
        <v>2091</v>
      </c>
      <c r="B279" t="s">
        <v>4543</v>
      </c>
      <c r="C279" t="s">
        <v>2090</v>
      </c>
      <c r="D279" t="s">
        <v>4544</v>
      </c>
      <c r="E279" t="s">
        <v>1643</v>
      </c>
      <c r="F279" t="s">
        <v>2092</v>
      </c>
      <c r="G279" t="s">
        <v>2093</v>
      </c>
      <c r="H279" t="s">
        <v>4543</v>
      </c>
      <c r="I279" t="s">
        <v>14</v>
      </c>
      <c r="J279" t="s">
        <v>4701</v>
      </c>
      <c r="K279" t="s">
        <v>4702</v>
      </c>
      <c r="L279" t="s">
        <v>2094</v>
      </c>
      <c r="M279" t="s">
        <v>2094</v>
      </c>
      <c r="N279" t="s">
        <v>2095</v>
      </c>
      <c r="O279" t="s">
        <v>4548</v>
      </c>
    </row>
    <row r="280" spans="1:15">
      <c r="A280" t="s">
        <v>1377</v>
      </c>
      <c r="B280" t="s">
        <v>4543</v>
      </c>
      <c r="C280" t="s">
        <v>2103</v>
      </c>
      <c r="D280" t="s">
        <v>4544</v>
      </c>
      <c r="E280" t="s">
        <v>1643</v>
      </c>
      <c r="F280" t="s">
        <v>2104</v>
      </c>
      <c r="G280" t="s">
        <v>2105</v>
      </c>
      <c r="H280" t="s">
        <v>4543</v>
      </c>
      <c r="I280" t="s">
        <v>14</v>
      </c>
      <c r="J280" t="s">
        <v>4647</v>
      </c>
      <c r="K280" t="s">
        <v>4729</v>
      </c>
      <c r="L280" t="s">
        <v>2108</v>
      </c>
      <c r="M280" t="s">
        <v>2108</v>
      </c>
      <c r="N280" t="s">
        <v>1383</v>
      </c>
      <c r="O280" t="s">
        <v>4548</v>
      </c>
    </row>
    <row r="281" spans="1:15">
      <c r="A281" t="s">
        <v>2110</v>
      </c>
      <c r="B281" t="s">
        <v>4543</v>
      </c>
      <c r="C281" t="s">
        <v>2109</v>
      </c>
      <c r="D281" t="s">
        <v>4544</v>
      </c>
      <c r="E281" t="s">
        <v>1643</v>
      </c>
      <c r="F281" t="s">
        <v>1009</v>
      </c>
      <c r="G281" t="s">
        <v>2111</v>
      </c>
      <c r="H281" t="s">
        <v>4543</v>
      </c>
      <c r="I281" t="s">
        <v>14</v>
      </c>
      <c r="J281" t="s">
        <v>4703</v>
      </c>
      <c r="K281" t="s">
        <v>4708</v>
      </c>
      <c r="L281" t="s">
        <v>2112</v>
      </c>
      <c r="M281" t="s">
        <v>2112</v>
      </c>
      <c r="N281" t="s">
        <v>2113</v>
      </c>
      <c r="O281" t="s">
        <v>4548</v>
      </c>
    </row>
    <row r="282" spans="1:15">
      <c r="A282" t="s">
        <v>993</v>
      </c>
      <c r="B282" t="s">
        <v>4543</v>
      </c>
      <c r="C282" t="s">
        <v>2114</v>
      </c>
      <c r="D282" t="s">
        <v>4544</v>
      </c>
      <c r="E282" t="s">
        <v>1643</v>
      </c>
      <c r="F282" t="s">
        <v>357</v>
      </c>
      <c r="G282" t="s">
        <v>2115</v>
      </c>
      <c r="H282" t="s">
        <v>4543</v>
      </c>
      <c r="I282" t="s">
        <v>14</v>
      </c>
      <c r="J282" t="s">
        <v>4703</v>
      </c>
      <c r="K282" t="s">
        <v>4708</v>
      </c>
      <c r="L282" t="s">
        <v>2116</v>
      </c>
      <c r="M282" t="s">
        <v>2116</v>
      </c>
      <c r="N282" t="s">
        <v>998</v>
      </c>
      <c r="O282" t="s">
        <v>4548</v>
      </c>
    </row>
    <row r="283" spans="1:15">
      <c r="A283" t="s">
        <v>2118</v>
      </c>
      <c r="B283" t="s">
        <v>4543</v>
      </c>
      <c r="C283" t="s">
        <v>2117</v>
      </c>
      <c r="D283" t="s">
        <v>4544</v>
      </c>
      <c r="E283" t="s">
        <v>1750</v>
      </c>
      <c r="F283" t="s">
        <v>348</v>
      </c>
      <c r="G283" t="s">
        <v>2119</v>
      </c>
      <c r="H283" t="s">
        <v>4543</v>
      </c>
      <c r="I283" t="s">
        <v>14</v>
      </c>
      <c r="J283" t="s">
        <v>4639</v>
      </c>
      <c r="K283" t="s">
        <v>4640</v>
      </c>
      <c r="L283" t="s">
        <v>2122</v>
      </c>
      <c r="M283" t="s">
        <v>2122</v>
      </c>
      <c r="N283" t="s">
        <v>2123</v>
      </c>
      <c r="O283" t="s">
        <v>4548</v>
      </c>
    </row>
    <row r="284" spans="1:15">
      <c r="A284" t="s">
        <v>2125</v>
      </c>
      <c r="B284" t="s">
        <v>4543</v>
      </c>
      <c r="C284" t="s">
        <v>2124</v>
      </c>
      <c r="D284" t="s">
        <v>4544</v>
      </c>
      <c r="E284" t="s">
        <v>1643</v>
      </c>
      <c r="F284" t="s">
        <v>37</v>
      </c>
      <c r="G284" t="s">
        <v>2126</v>
      </c>
      <c r="H284" t="s">
        <v>4543</v>
      </c>
      <c r="I284" t="s">
        <v>14</v>
      </c>
      <c r="J284" t="s">
        <v>4701</v>
      </c>
      <c r="K284" t="s">
        <v>4702</v>
      </c>
      <c r="L284" t="s">
        <v>2129</v>
      </c>
      <c r="M284" t="s">
        <v>2129</v>
      </c>
      <c r="N284" t="s">
        <v>2130</v>
      </c>
      <c r="O284" t="s">
        <v>4548</v>
      </c>
    </row>
    <row r="285" spans="1:15">
      <c r="A285" t="s">
        <v>1860</v>
      </c>
      <c r="B285" t="s">
        <v>4543</v>
      </c>
      <c r="C285" t="s">
        <v>2131</v>
      </c>
      <c r="D285" t="s">
        <v>4544</v>
      </c>
      <c r="E285" t="s">
        <v>1750</v>
      </c>
      <c r="F285" t="s">
        <v>1861</v>
      </c>
      <c r="G285" t="s">
        <v>2132</v>
      </c>
      <c r="H285" t="s">
        <v>4543</v>
      </c>
      <c r="I285" t="s">
        <v>14</v>
      </c>
      <c r="J285" t="s">
        <v>4633</v>
      </c>
      <c r="K285" t="s">
        <v>4730</v>
      </c>
      <c r="L285" t="s">
        <v>2135</v>
      </c>
      <c r="M285" t="s">
        <v>2135</v>
      </c>
      <c r="N285" t="s">
        <v>1868</v>
      </c>
      <c r="O285" t="s">
        <v>4548</v>
      </c>
    </row>
    <row r="286" spans="1:15">
      <c r="A286" t="s">
        <v>2140</v>
      </c>
      <c r="B286" t="s">
        <v>4543</v>
      </c>
      <c r="C286" t="s">
        <v>2139</v>
      </c>
      <c r="D286" t="s">
        <v>4544</v>
      </c>
      <c r="E286" t="s">
        <v>1643</v>
      </c>
      <c r="F286" t="s">
        <v>37</v>
      </c>
      <c r="G286" t="s">
        <v>2142</v>
      </c>
      <c r="H286" t="s">
        <v>4543</v>
      </c>
      <c r="I286" t="s">
        <v>14</v>
      </c>
      <c r="J286" t="s">
        <v>4703</v>
      </c>
      <c r="K286" t="s">
        <v>4704</v>
      </c>
      <c r="L286" t="s">
        <v>2145</v>
      </c>
      <c r="M286" t="s">
        <v>2145</v>
      </c>
      <c r="N286" t="s">
        <v>2146</v>
      </c>
      <c r="O286" t="s">
        <v>4548</v>
      </c>
    </row>
    <row r="287" spans="1:15">
      <c r="A287" t="s">
        <v>2148</v>
      </c>
      <c r="B287" t="s">
        <v>4543</v>
      </c>
      <c r="C287" t="s">
        <v>2147</v>
      </c>
      <c r="D287" t="s">
        <v>4544</v>
      </c>
      <c r="E287" t="s">
        <v>1643</v>
      </c>
      <c r="F287" t="s">
        <v>2150</v>
      </c>
      <c r="G287" t="s">
        <v>2151</v>
      </c>
      <c r="H287" t="s">
        <v>4543</v>
      </c>
      <c r="I287" t="s">
        <v>14</v>
      </c>
      <c r="J287" t="s">
        <v>4701</v>
      </c>
      <c r="K287" t="s">
        <v>4702</v>
      </c>
      <c r="L287" t="s">
        <v>2154</v>
      </c>
      <c r="M287" t="s">
        <v>2154</v>
      </c>
      <c r="N287" t="s">
        <v>2155</v>
      </c>
      <c r="O287" t="s">
        <v>4548</v>
      </c>
    </row>
    <row r="288" spans="1:15">
      <c r="A288" t="s">
        <v>2157</v>
      </c>
      <c r="B288" t="s">
        <v>4543</v>
      </c>
      <c r="C288" t="s">
        <v>2156</v>
      </c>
      <c r="D288" t="s">
        <v>4544</v>
      </c>
      <c r="E288" t="s">
        <v>1643</v>
      </c>
      <c r="F288" t="s">
        <v>373</v>
      </c>
      <c r="G288" t="s">
        <v>2158</v>
      </c>
      <c r="H288" t="s">
        <v>4543</v>
      </c>
      <c r="I288" t="s">
        <v>14</v>
      </c>
      <c r="J288" t="s">
        <v>4633</v>
      </c>
      <c r="K288" t="s">
        <v>4731</v>
      </c>
      <c r="L288" t="s">
        <v>2159</v>
      </c>
      <c r="M288" t="s">
        <v>2159</v>
      </c>
      <c r="N288" t="s">
        <v>2160</v>
      </c>
      <c r="O288" t="s">
        <v>4548</v>
      </c>
    </row>
    <row r="289" spans="1:15">
      <c r="A289" t="s">
        <v>2125</v>
      </c>
      <c r="B289" t="s">
        <v>4543</v>
      </c>
      <c r="C289" t="s">
        <v>2161</v>
      </c>
      <c r="D289" t="s">
        <v>4544</v>
      </c>
      <c r="E289" t="s">
        <v>1643</v>
      </c>
      <c r="F289" t="s">
        <v>114</v>
      </c>
      <c r="G289" t="s">
        <v>2162</v>
      </c>
      <c r="H289" t="s">
        <v>4543</v>
      </c>
      <c r="I289" t="s">
        <v>14</v>
      </c>
      <c r="J289" t="s">
        <v>4701</v>
      </c>
      <c r="K289" t="s">
        <v>4702</v>
      </c>
      <c r="L289" t="s">
        <v>2165</v>
      </c>
      <c r="M289" t="s">
        <v>2165</v>
      </c>
      <c r="N289" t="s">
        <v>2130</v>
      </c>
      <c r="O289" t="s">
        <v>4548</v>
      </c>
    </row>
    <row r="290" spans="1:15">
      <c r="A290" t="s">
        <v>2167</v>
      </c>
      <c r="B290" t="s">
        <v>4543</v>
      </c>
      <c r="C290" t="s">
        <v>2166</v>
      </c>
      <c r="D290" t="s">
        <v>4544</v>
      </c>
      <c r="E290" t="s">
        <v>1643</v>
      </c>
      <c r="F290" t="s">
        <v>114</v>
      </c>
      <c r="G290" t="s">
        <v>2168</v>
      </c>
      <c r="H290" t="s">
        <v>4543</v>
      </c>
      <c r="I290" t="s">
        <v>14</v>
      </c>
      <c r="J290" t="s">
        <v>4701</v>
      </c>
      <c r="K290" t="s">
        <v>4702</v>
      </c>
      <c r="L290" t="s">
        <v>2171</v>
      </c>
      <c r="M290" t="s">
        <v>2171</v>
      </c>
      <c r="N290" t="s">
        <v>2172</v>
      </c>
      <c r="O290" t="s">
        <v>4548</v>
      </c>
    </row>
    <row r="291" spans="1:15">
      <c r="A291" t="s">
        <v>444</v>
      </c>
      <c r="B291" t="s">
        <v>4543</v>
      </c>
      <c r="C291" t="s">
        <v>2196</v>
      </c>
      <c r="D291" t="s">
        <v>4544</v>
      </c>
      <c r="E291" t="s">
        <v>1643</v>
      </c>
      <c r="F291" t="s">
        <v>445</v>
      </c>
      <c r="G291" t="s">
        <v>446</v>
      </c>
      <c r="H291" t="s">
        <v>4543</v>
      </c>
      <c r="I291" t="s">
        <v>14</v>
      </c>
      <c r="J291" t="s">
        <v>4647</v>
      </c>
      <c r="K291" t="s">
        <v>4732</v>
      </c>
      <c r="L291" t="s">
        <v>2199</v>
      </c>
      <c r="M291" t="s">
        <v>2199</v>
      </c>
      <c r="N291" t="s">
        <v>448</v>
      </c>
      <c r="O291" t="s">
        <v>4548</v>
      </c>
    </row>
    <row r="292" spans="1:15">
      <c r="A292" t="s">
        <v>1860</v>
      </c>
      <c r="B292" t="s">
        <v>4543</v>
      </c>
      <c r="C292" t="s">
        <v>2176</v>
      </c>
      <c r="D292" t="s">
        <v>4544</v>
      </c>
      <c r="E292" t="s">
        <v>1643</v>
      </c>
      <c r="F292" t="s">
        <v>2177</v>
      </c>
      <c r="G292" t="s">
        <v>2178</v>
      </c>
      <c r="H292" t="s">
        <v>4543</v>
      </c>
      <c r="I292" t="s">
        <v>14</v>
      </c>
      <c r="J292" t="s">
        <v>4701</v>
      </c>
      <c r="K292" t="s">
        <v>4702</v>
      </c>
      <c r="L292" t="s">
        <v>2179</v>
      </c>
      <c r="M292" t="s">
        <v>2179</v>
      </c>
      <c r="N292" t="s">
        <v>1868</v>
      </c>
      <c r="O292" t="s">
        <v>4548</v>
      </c>
    </row>
    <row r="293" spans="1:15">
      <c r="A293" t="s">
        <v>1860</v>
      </c>
      <c r="B293" t="s">
        <v>4543</v>
      </c>
      <c r="C293" t="s">
        <v>2176</v>
      </c>
      <c r="D293" t="s">
        <v>4544</v>
      </c>
      <c r="E293" t="s">
        <v>1643</v>
      </c>
      <c r="F293" t="s">
        <v>2177</v>
      </c>
      <c r="G293" t="s">
        <v>2178</v>
      </c>
      <c r="H293" t="s">
        <v>4543</v>
      </c>
      <c r="I293" t="s">
        <v>14</v>
      </c>
      <c r="J293" t="s">
        <v>4701</v>
      </c>
      <c r="K293" t="s">
        <v>4702</v>
      </c>
      <c r="L293" t="s">
        <v>2179</v>
      </c>
      <c r="M293" t="s">
        <v>2179</v>
      </c>
      <c r="N293" t="s">
        <v>1868</v>
      </c>
      <c r="O293" t="s">
        <v>4548</v>
      </c>
    </row>
    <row r="294" spans="1:15">
      <c r="A294" t="s">
        <v>2189</v>
      </c>
      <c r="B294" t="s">
        <v>4543</v>
      </c>
      <c r="C294" t="s">
        <v>2188</v>
      </c>
      <c r="D294" t="s">
        <v>4544</v>
      </c>
      <c r="E294" t="s">
        <v>1643</v>
      </c>
      <c r="F294" t="s">
        <v>72</v>
      </c>
      <c r="G294" t="s">
        <v>2190</v>
      </c>
      <c r="H294" t="s">
        <v>4543</v>
      </c>
      <c r="I294" t="s">
        <v>14</v>
      </c>
      <c r="J294" t="s">
        <v>4672</v>
      </c>
      <c r="K294" t="s">
        <v>4673</v>
      </c>
      <c r="L294" t="s">
        <v>2191</v>
      </c>
      <c r="M294" t="s">
        <v>2191</v>
      </c>
      <c r="N294" t="s">
        <v>2192</v>
      </c>
      <c r="O294" t="s">
        <v>4548</v>
      </c>
    </row>
    <row r="295" spans="1:15">
      <c r="A295" t="s">
        <v>2201</v>
      </c>
      <c r="B295" t="s">
        <v>4543</v>
      </c>
      <c r="C295" t="s">
        <v>2200</v>
      </c>
      <c r="D295" t="s">
        <v>4544</v>
      </c>
      <c r="E295" t="s">
        <v>1643</v>
      </c>
      <c r="F295" t="s">
        <v>2203</v>
      </c>
      <c r="G295" t="s">
        <v>2204</v>
      </c>
      <c r="H295" t="s">
        <v>4543</v>
      </c>
      <c r="I295" t="s">
        <v>14</v>
      </c>
      <c r="J295" t="s">
        <v>4703</v>
      </c>
      <c r="K295" t="s">
        <v>4704</v>
      </c>
      <c r="L295" t="s">
        <v>2205</v>
      </c>
      <c r="M295" t="s">
        <v>2205</v>
      </c>
      <c r="N295" t="s">
        <v>2206</v>
      </c>
      <c r="O295" t="s">
        <v>4548</v>
      </c>
    </row>
    <row r="296" spans="1:15">
      <c r="A296" t="s">
        <v>2211</v>
      </c>
      <c r="B296" t="s">
        <v>4543</v>
      </c>
      <c r="C296" t="s">
        <v>2210</v>
      </c>
      <c r="D296" t="s">
        <v>4544</v>
      </c>
      <c r="E296" t="s">
        <v>1643</v>
      </c>
      <c r="F296" t="s">
        <v>221</v>
      </c>
      <c r="G296" t="s">
        <v>2212</v>
      </c>
      <c r="H296" t="s">
        <v>4543</v>
      </c>
      <c r="I296" t="s">
        <v>14</v>
      </c>
      <c r="J296" t="s">
        <v>4701</v>
      </c>
      <c r="K296" t="s">
        <v>4705</v>
      </c>
      <c r="L296" t="s">
        <v>2217</v>
      </c>
      <c r="M296" t="s">
        <v>2217</v>
      </c>
      <c r="N296" t="s">
        <v>2218</v>
      </c>
      <c r="O296" t="s">
        <v>4548</v>
      </c>
    </row>
    <row r="297" spans="1:15">
      <c r="A297" t="s">
        <v>2118</v>
      </c>
      <c r="B297" t="s">
        <v>4543</v>
      </c>
      <c r="C297" t="s">
        <v>2219</v>
      </c>
      <c r="D297" t="s">
        <v>4544</v>
      </c>
      <c r="E297" t="s">
        <v>1750</v>
      </c>
      <c r="F297" t="s">
        <v>2104</v>
      </c>
      <c r="G297" t="s">
        <v>2220</v>
      </c>
      <c r="H297" t="s">
        <v>4543</v>
      </c>
      <c r="I297" t="s">
        <v>14</v>
      </c>
      <c r="J297" t="s">
        <v>4639</v>
      </c>
      <c r="K297" t="s">
        <v>4640</v>
      </c>
      <c r="L297" t="s">
        <v>2226</v>
      </c>
      <c r="M297" t="s">
        <v>2226</v>
      </c>
      <c r="N297" t="s">
        <v>2123</v>
      </c>
      <c r="O297" t="s">
        <v>4548</v>
      </c>
    </row>
    <row r="298" spans="1:15">
      <c r="A298" t="s">
        <v>2228</v>
      </c>
      <c r="B298" t="s">
        <v>4543</v>
      </c>
      <c r="C298" t="s">
        <v>2227</v>
      </c>
      <c r="D298" t="s">
        <v>4544</v>
      </c>
      <c r="E298" t="s">
        <v>1643</v>
      </c>
      <c r="F298" t="s">
        <v>2229</v>
      </c>
      <c r="G298" t="s">
        <v>2230</v>
      </c>
      <c r="H298" t="s">
        <v>4543</v>
      </c>
      <c r="I298" t="s">
        <v>14</v>
      </c>
      <c r="J298" t="s">
        <v>4711</v>
      </c>
      <c r="K298" t="s">
        <v>4712</v>
      </c>
      <c r="L298" t="s">
        <v>2233</v>
      </c>
      <c r="M298" t="s">
        <v>2233</v>
      </c>
      <c r="N298" t="s">
        <v>2234</v>
      </c>
      <c r="O298" t="s">
        <v>4548</v>
      </c>
    </row>
    <row r="299" spans="1:15">
      <c r="A299" t="s">
        <v>2236</v>
      </c>
      <c r="B299" t="s">
        <v>4543</v>
      </c>
      <c r="C299" t="s">
        <v>2235</v>
      </c>
      <c r="D299" t="s">
        <v>4544</v>
      </c>
      <c r="E299" t="s">
        <v>1643</v>
      </c>
      <c r="F299" t="s">
        <v>2238</v>
      </c>
      <c r="G299" t="s">
        <v>2239</v>
      </c>
      <c r="H299" t="s">
        <v>4543</v>
      </c>
      <c r="I299" t="s">
        <v>14</v>
      </c>
      <c r="J299" t="s">
        <v>4701</v>
      </c>
      <c r="K299" t="s">
        <v>4702</v>
      </c>
      <c r="L299" t="s">
        <v>2242</v>
      </c>
      <c r="M299" t="s">
        <v>2242</v>
      </c>
      <c r="N299" t="s">
        <v>2243</v>
      </c>
      <c r="O299" t="s">
        <v>4548</v>
      </c>
    </row>
    <row r="300" spans="1:15">
      <c r="A300" t="s">
        <v>2236</v>
      </c>
      <c r="B300" t="s">
        <v>4543</v>
      </c>
      <c r="C300" t="s">
        <v>2235</v>
      </c>
      <c r="D300" t="s">
        <v>4544</v>
      </c>
      <c r="E300" t="s">
        <v>1643</v>
      </c>
      <c r="F300" t="s">
        <v>2238</v>
      </c>
      <c r="G300" t="s">
        <v>2239</v>
      </c>
      <c r="H300" t="s">
        <v>4543</v>
      </c>
      <c r="I300" t="s">
        <v>14</v>
      </c>
      <c r="J300" t="s">
        <v>4647</v>
      </c>
      <c r="K300" t="s">
        <v>4733</v>
      </c>
      <c r="L300" t="s">
        <v>2242</v>
      </c>
      <c r="M300" t="s">
        <v>2242</v>
      </c>
      <c r="N300" t="s">
        <v>2243</v>
      </c>
      <c r="O300" t="s">
        <v>4548</v>
      </c>
    </row>
    <row r="301" spans="1:15">
      <c r="A301" t="s">
        <v>103</v>
      </c>
      <c r="B301" t="s">
        <v>4543</v>
      </c>
      <c r="C301" t="s">
        <v>2251</v>
      </c>
      <c r="D301" t="s">
        <v>4544</v>
      </c>
      <c r="E301" t="s">
        <v>1643</v>
      </c>
      <c r="F301" t="s">
        <v>105</v>
      </c>
      <c r="G301" t="s">
        <v>2252</v>
      </c>
      <c r="H301" t="s">
        <v>4543</v>
      </c>
      <c r="I301" t="s">
        <v>14</v>
      </c>
      <c r="J301" t="s">
        <v>4701</v>
      </c>
      <c r="K301" t="s">
        <v>4702</v>
      </c>
      <c r="L301" t="s">
        <v>2253</v>
      </c>
      <c r="M301" t="s">
        <v>2253</v>
      </c>
      <c r="N301" t="s">
        <v>110</v>
      </c>
      <c r="O301" t="s">
        <v>4548</v>
      </c>
    </row>
    <row r="302" spans="1:15">
      <c r="A302" t="s">
        <v>297</v>
      </c>
      <c r="B302" t="s">
        <v>4543</v>
      </c>
      <c r="C302" t="s">
        <v>2261</v>
      </c>
      <c r="D302" t="s">
        <v>4544</v>
      </c>
      <c r="E302" t="s">
        <v>1643</v>
      </c>
      <c r="F302" t="s">
        <v>299</v>
      </c>
      <c r="G302" t="s">
        <v>2262</v>
      </c>
      <c r="H302" t="s">
        <v>4543</v>
      </c>
      <c r="I302" t="s">
        <v>14</v>
      </c>
      <c r="J302" t="s">
        <v>4633</v>
      </c>
      <c r="K302" t="s">
        <v>4734</v>
      </c>
      <c r="L302" t="s">
        <v>2263</v>
      </c>
      <c r="M302" t="s">
        <v>2263</v>
      </c>
      <c r="N302" t="s">
        <v>304</v>
      </c>
      <c r="O302" t="s">
        <v>4548</v>
      </c>
    </row>
    <row r="303" spans="1:15">
      <c r="A303" t="s">
        <v>626</v>
      </c>
      <c r="B303" t="s">
        <v>4543</v>
      </c>
      <c r="C303" t="s">
        <v>2264</v>
      </c>
      <c r="D303" t="s">
        <v>4544</v>
      </c>
      <c r="E303" t="s">
        <v>1643</v>
      </c>
      <c r="F303" t="s">
        <v>230</v>
      </c>
      <c r="G303" t="s">
        <v>2265</v>
      </c>
      <c r="H303" t="s">
        <v>4543</v>
      </c>
      <c r="I303" t="s">
        <v>14</v>
      </c>
      <c r="J303" t="s">
        <v>4719</v>
      </c>
      <c r="K303" t="s">
        <v>4735</v>
      </c>
      <c r="L303" t="s">
        <v>2268</v>
      </c>
      <c r="M303" t="s">
        <v>2268</v>
      </c>
      <c r="N303" t="s">
        <v>634</v>
      </c>
      <c r="O303" t="s">
        <v>4548</v>
      </c>
    </row>
    <row r="304" spans="1:15">
      <c r="A304" t="s">
        <v>138</v>
      </c>
      <c r="B304" t="s">
        <v>4543</v>
      </c>
      <c r="C304" t="s">
        <v>2258</v>
      </c>
      <c r="D304" t="s">
        <v>4544</v>
      </c>
      <c r="E304" t="s">
        <v>1643</v>
      </c>
      <c r="F304" t="s">
        <v>357</v>
      </c>
      <c r="G304" t="s">
        <v>2259</v>
      </c>
      <c r="H304" t="s">
        <v>4543</v>
      </c>
      <c r="I304" t="s">
        <v>14</v>
      </c>
      <c r="J304" t="s">
        <v>4711</v>
      </c>
      <c r="K304" t="s">
        <v>4736</v>
      </c>
      <c r="L304" t="s">
        <v>2260</v>
      </c>
      <c r="M304" t="s">
        <v>2260</v>
      </c>
      <c r="N304" t="s">
        <v>145</v>
      </c>
      <c r="O304" t="s">
        <v>4548</v>
      </c>
    </row>
    <row r="305" spans="1:15">
      <c r="A305" t="s">
        <v>1756</v>
      </c>
      <c r="B305" t="s">
        <v>4543</v>
      </c>
      <c r="C305" t="s">
        <v>2269</v>
      </c>
      <c r="D305" t="s">
        <v>4544</v>
      </c>
      <c r="E305" t="s">
        <v>1643</v>
      </c>
      <c r="F305" t="s">
        <v>1757</v>
      </c>
      <c r="G305" t="s">
        <v>2270</v>
      </c>
      <c r="H305" t="s">
        <v>4543</v>
      </c>
      <c r="I305" t="s">
        <v>14</v>
      </c>
      <c r="J305" t="s">
        <v>4701</v>
      </c>
      <c r="K305" t="s">
        <v>4702</v>
      </c>
      <c r="L305" t="s">
        <v>2271</v>
      </c>
      <c r="M305" t="s">
        <v>2271</v>
      </c>
      <c r="N305" t="s">
        <v>1762</v>
      </c>
      <c r="O305" t="s">
        <v>4548</v>
      </c>
    </row>
    <row r="306" spans="1:15">
      <c r="A306" t="s">
        <v>2273</v>
      </c>
      <c r="B306" t="s">
        <v>4543</v>
      </c>
      <c r="C306" t="s">
        <v>2272</v>
      </c>
      <c r="D306" t="s">
        <v>4544</v>
      </c>
      <c r="E306" t="s">
        <v>1643</v>
      </c>
      <c r="F306" t="s">
        <v>114</v>
      </c>
      <c r="G306" t="s">
        <v>2274</v>
      </c>
      <c r="H306" t="s">
        <v>4543</v>
      </c>
      <c r="I306" t="s">
        <v>14</v>
      </c>
      <c r="J306" t="s">
        <v>4701</v>
      </c>
      <c r="K306" t="s">
        <v>4702</v>
      </c>
      <c r="L306" t="s">
        <v>2277</v>
      </c>
      <c r="M306" t="s">
        <v>2277</v>
      </c>
      <c r="N306" t="s">
        <v>2278</v>
      </c>
      <c r="O306" t="s">
        <v>4548</v>
      </c>
    </row>
    <row r="307" spans="1:15">
      <c r="A307" t="s">
        <v>927</v>
      </c>
      <c r="B307" t="s">
        <v>4543</v>
      </c>
      <c r="C307" t="s">
        <v>2282</v>
      </c>
      <c r="D307" t="s">
        <v>4544</v>
      </c>
      <c r="E307" t="s">
        <v>1643</v>
      </c>
      <c r="F307" t="s">
        <v>1701</v>
      </c>
      <c r="G307" t="s">
        <v>2283</v>
      </c>
      <c r="H307" t="s">
        <v>4543</v>
      </c>
      <c r="I307" t="s">
        <v>14</v>
      </c>
      <c r="J307" t="s">
        <v>4647</v>
      </c>
      <c r="K307" t="s">
        <v>4737</v>
      </c>
      <c r="L307" t="s">
        <v>2284</v>
      </c>
      <c r="M307" t="s">
        <v>2284</v>
      </c>
      <c r="N307" t="s">
        <v>933</v>
      </c>
      <c r="O307" t="s">
        <v>4548</v>
      </c>
    </row>
    <row r="308" spans="1:15">
      <c r="A308" t="s">
        <v>927</v>
      </c>
      <c r="B308" t="s">
        <v>4543</v>
      </c>
      <c r="C308" t="s">
        <v>2282</v>
      </c>
      <c r="D308" t="s">
        <v>4544</v>
      </c>
      <c r="E308" t="s">
        <v>1643</v>
      </c>
      <c r="F308" t="s">
        <v>1701</v>
      </c>
      <c r="G308" t="s">
        <v>2283</v>
      </c>
      <c r="H308" t="s">
        <v>4543</v>
      </c>
      <c r="I308" t="s">
        <v>14</v>
      </c>
      <c r="J308" t="s">
        <v>4637</v>
      </c>
      <c r="K308" t="s">
        <v>4638</v>
      </c>
      <c r="L308" t="s">
        <v>2284</v>
      </c>
      <c r="M308" t="s">
        <v>2284</v>
      </c>
      <c r="N308" t="s">
        <v>933</v>
      </c>
      <c r="O308" t="s">
        <v>4548</v>
      </c>
    </row>
    <row r="309" spans="1:15">
      <c r="A309" t="s">
        <v>1996</v>
      </c>
      <c r="B309" t="s">
        <v>4543</v>
      </c>
      <c r="C309" t="s">
        <v>2279</v>
      </c>
      <c r="D309" t="s">
        <v>4544</v>
      </c>
      <c r="E309" t="s">
        <v>1643</v>
      </c>
      <c r="F309" t="s">
        <v>37</v>
      </c>
      <c r="G309" t="s">
        <v>2280</v>
      </c>
      <c r="H309" t="s">
        <v>4543</v>
      </c>
      <c r="I309" t="s">
        <v>14</v>
      </c>
      <c r="J309" t="s">
        <v>4661</v>
      </c>
      <c r="K309" t="s">
        <v>4738</v>
      </c>
      <c r="L309" t="s">
        <v>2281</v>
      </c>
      <c r="M309" t="s">
        <v>2281</v>
      </c>
      <c r="N309" t="s">
        <v>1999</v>
      </c>
      <c r="O309" t="s">
        <v>4548</v>
      </c>
    </row>
    <row r="310" spans="1:15">
      <c r="A310" t="s">
        <v>927</v>
      </c>
      <c r="B310" t="s">
        <v>4543</v>
      </c>
      <c r="C310" t="s">
        <v>2765</v>
      </c>
      <c r="D310" t="s">
        <v>4544</v>
      </c>
      <c r="E310" t="s">
        <v>2686</v>
      </c>
      <c r="F310" t="s">
        <v>1016</v>
      </c>
      <c r="G310" t="s">
        <v>2766</v>
      </c>
      <c r="H310" t="s">
        <v>4543</v>
      </c>
      <c r="I310" t="s">
        <v>14</v>
      </c>
      <c r="J310" t="s">
        <v>4711</v>
      </c>
      <c r="K310" t="s">
        <v>4712</v>
      </c>
      <c r="L310" t="s">
        <v>2769</v>
      </c>
      <c r="M310" t="s">
        <v>2769</v>
      </c>
      <c r="N310" t="s">
        <v>933</v>
      </c>
      <c r="O310" t="s">
        <v>4548</v>
      </c>
    </row>
    <row r="311" spans="1:15">
      <c r="A311" t="s">
        <v>927</v>
      </c>
      <c r="B311" t="s">
        <v>4543</v>
      </c>
      <c r="C311" t="s">
        <v>2765</v>
      </c>
      <c r="D311" t="s">
        <v>4544</v>
      </c>
      <c r="E311" t="s">
        <v>2686</v>
      </c>
      <c r="F311" t="s">
        <v>1016</v>
      </c>
      <c r="G311" t="s">
        <v>2766</v>
      </c>
      <c r="H311" t="s">
        <v>4543</v>
      </c>
      <c r="I311" t="s">
        <v>14</v>
      </c>
      <c r="J311" t="s">
        <v>4711</v>
      </c>
      <c r="K311" t="s">
        <v>4712</v>
      </c>
      <c r="L311" t="s">
        <v>2769</v>
      </c>
      <c r="M311" t="s">
        <v>2769</v>
      </c>
      <c r="N311" t="s">
        <v>933</v>
      </c>
      <c r="O311" t="s">
        <v>4548</v>
      </c>
    </row>
    <row r="312" spans="1:15">
      <c r="A312" t="s">
        <v>927</v>
      </c>
      <c r="B312" t="s">
        <v>4543</v>
      </c>
      <c r="C312" t="s">
        <v>2788</v>
      </c>
      <c r="D312" t="s">
        <v>4544</v>
      </c>
      <c r="E312" t="s">
        <v>2686</v>
      </c>
      <c r="F312" t="s">
        <v>1929</v>
      </c>
      <c r="G312" t="s">
        <v>2789</v>
      </c>
      <c r="H312" t="s">
        <v>4543</v>
      </c>
      <c r="I312" t="s">
        <v>14</v>
      </c>
      <c r="J312" t="s">
        <v>4711</v>
      </c>
      <c r="K312" t="s">
        <v>4712</v>
      </c>
      <c r="L312" t="s">
        <v>2790</v>
      </c>
      <c r="M312" t="s">
        <v>2790</v>
      </c>
      <c r="N312" t="s">
        <v>933</v>
      </c>
      <c r="O312" t="s">
        <v>4548</v>
      </c>
    </row>
    <row r="313" spans="1:15">
      <c r="A313" t="s">
        <v>927</v>
      </c>
      <c r="B313" t="s">
        <v>4543</v>
      </c>
      <c r="C313" t="s">
        <v>2788</v>
      </c>
      <c r="D313" t="s">
        <v>4544</v>
      </c>
      <c r="E313" t="s">
        <v>2686</v>
      </c>
      <c r="F313" t="s">
        <v>1929</v>
      </c>
      <c r="G313" t="s">
        <v>2789</v>
      </c>
      <c r="H313" t="s">
        <v>4543</v>
      </c>
      <c r="I313" t="s">
        <v>14</v>
      </c>
      <c r="J313" t="s">
        <v>4711</v>
      </c>
      <c r="K313" t="s">
        <v>4712</v>
      </c>
      <c r="L313" t="s">
        <v>2790</v>
      </c>
      <c r="M313" t="s">
        <v>2790</v>
      </c>
      <c r="N313" t="s">
        <v>933</v>
      </c>
      <c r="O313" t="s">
        <v>4548</v>
      </c>
    </row>
    <row r="314" spans="1:15">
      <c r="A314" t="s">
        <v>854</v>
      </c>
      <c r="B314" t="s">
        <v>4543</v>
      </c>
      <c r="C314" t="s">
        <v>2329</v>
      </c>
      <c r="D314" t="s">
        <v>4544</v>
      </c>
      <c r="E314" t="s">
        <v>2287</v>
      </c>
      <c r="F314" t="s">
        <v>61</v>
      </c>
      <c r="G314" t="s">
        <v>2330</v>
      </c>
      <c r="H314" t="s">
        <v>4543</v>
      </c>
      <c r="I314" t="s">
        <v>14</v>
      </c>
      <c r="J314" t="s">
        <v>4701</v>
      </c>
      <c r="K314" t="s">
        <v>4702</v>
      </c>
      <c r="L314" t="s">
        <v>2335</v>
      </c>
      <c r="M314" t="s">
        <v>2335</v>
      </c>
      <c r="N314" t="s">
        <v>858</v>
      </c>
      <c r="O314" t="s">
        <v>4548</v>
      </c>
    </row>
    <row r="315" spans="1:15">
      <c r="A315" t="s">
        <v>854</v>
      </c>
      <c r="B315" t="s">
        <v>4543</v>
      </c>
      <c r="C315" t="s">
        <v>2329</v>
      </c>
      <c r="D315" t="s">
        <v>4544</v>
      </c>
      <c r="E315" t="s">
        <v>2287</v>
      </c>
      <c r="F315" t="s">
        <v>61</v>
      </c>
      <c r="G315" t="s">
        <v>2330</v>
      </c>
      <c r="H315" t="s">
        <v>4543</v>
      </c>
      <c r="I315" t="s">
        <v>14</v>
      </c>
      <c r="J315" t="s">
        <v>4701</v>
      </c>
      <c r="K315" t="s">
        <v>4702</v>
      </c>
      <c r="L315" t="s">
        <v>2335</v>
      </c>
      <c r="M315" t="s">
        <v>2335</v>
      </c>
      <c r="N315" t="s">
        <v>858</v>
      </c>
      <c r="O315" t="s">
        <v>4548</v>
      </c>
    </row>
    <row r="316" spans="1:15">
      <c r="A316" t="s">
        <v>2363</v>
      </c>
      <c r="B316" t="s">
        <v>4543</v>
      </c>
      <c r="C316" t="s">
        <v>2362</v>
      </c>
      <c r="D316" t="s">
        <v>4544</v>
      </c>
      <c r="E316" t="s">
        <v>2287</v>
      </c>
      <c r="F316" t="s">
        <v>114</v>
      </c>
      <c r="G316" t="s">
        <v>2364</v>
      </c>
      <c r="H316" t="s">
        <v>4543</v>
      </c>
      <c r="I316" t="s">
        <v>14</v>
      </c>
      <c r="J316" t="s">
        <v>4701</v>
      </c>
      <c r="K316" t="s">
        <v>4702</v>
      </c>
      <c r="L316" t="s">
        <v>2367</v>
      </c>
      <c r="M316" t="s">
        <v>2367</v>
      </c>
      <c r="N316" t="s">
        <v>2368</v>
      </c>
      <c r="O316" t="s">
        <v>4548</v>
      </c>
    </row>
    <row r="317" spans="1:15">
      <c r="A317" t="s">
        <v>2363</v>
      </c>
      <c r="B317" t="s">
        <v>4543</v>
      </c>
      <c r="C317" t="s">
        <v>2362</v>
      </c>
      <c r="D317" t="s">
        <v>4544</v>
      </c>
      <c r="E317" t="s">
        <v>2287</v>
      </c>
      <c r="F317" t="s">
        <v>114</v>
      </c>
      <c r="G317" t="s">
        <v>2364</v>
      </c>
      <c r="H317" t="s">
        <v>4543</v>
      </c>
      <c r="I317" t="s">
        <v>14</v>
      </c>
      <c r="J317" t="s">
        <v>4701</v>
      </c>
      <c r="K317" t="s">
        <v>4702</v>
      </c>
      <c r="L317" t="s">
        <v>2367</v>
      </c>
      <c r="M317" t="s">
        <v>2367</v>
      </c>
      <c r="N317" t="s">
        <v>2368</v>
      </c>
      <c r="O317" t="s">
        <v>4548</v>
      </c>
    </row>
    <row r="318" spans="1:15">
      <c r="A318" t="s">
        <v>2744</v>
      </c>
      <c r="B318" t="s">
        <v>4543</v>
      </c>
      <c r="C318" t="s">
        <v>2743</v>
      </c>
      <c r="D318" t="s">
        <v>4544</v>
      </c>
      <c r="E318" t="s">
        <v>2686</v>
      </c>
      <c r="F318" t="s">
        <v>37</v>
      </c>
      <c r="G318" t="s">
        <v>2745</v>
      </c>
      <c r="H318" t="s">
        <v>4543</v>
      </c>
      <c r="I318" t="s">
        <v>14</v>
      </c>
      <c r="J318" t="s">
        <v>4711</v>
      </c>
      <c r="K318" t="s">
        <v>4736</v>
      </c>
      <c r="L318" t="s">
        <v>2749</v>
      </c>
      <c r="M318" t="s">
        <v>2749</v>
      </c>
      <c r="N318" t="s">
        <v>2750</v>
      </c>
      <c r="O318" t="s">
        <v>4548</v>
      </c>
    </row>
    <row r="319" spans="1:15">
      <c r="A319" t="s">
        <v>2744</v>
      </c>
      <c r="B319" t="s">
        <v>4543</v>
      </c>
      <c r="C319" t="s">
        <v>2743</v>
      </c>
      <c r="D319" t="s">
        <v>4544</v>
      </c>
      <c r="E319" t="s">
        <v>2686</v>
      </c>
      <c r="F319" t="s">
        <v>37</v>
      </c>
      <c r="G319" t="s">
        <v>2745</v>
      </c>
      <c r="H319" t="s">
        <v>4543</v>
      </c>
      <c r="I319" t="s">
        <v>14</v>
      </c>
      <c r="J319" t="s">
        <v>4711</v>
      </c>
      <c r="K319" t="s">
        <v>4736</v>
      </c>
      <c r="L319" t="s">
        <v>2749</v>
      </c>
      <c r="M319" t="s">
        <v>2749</v>
      </c>
      <c r="N319" t="s">
        <v>2750</v>
      </c>
      <c r="O319" t="s">
        <v>4548</v>
      </c>
    </row>
    <row r="320" spans="1:15">
      <c r="A320" t="s">
        <v>2118</v>
      </c>
      <c r="B320" t="s">
        <v>4543</v>
      </c>
      <c r="C320" t="s">
        <v>2219</v>
      </c>
      <c r="D320" t="s">
        <v>4544</v>
      </c>
      <c r="E320" t="s">
        <v>1750</v>
      </c>
      <c r="F320" t="s">
        <v>2104</v>
      </c>
      <c r="G320" t="s">
        <v>2220</v>
      </c>
      <c r="H320" t="s">
        <v>4543</v>
      </c>
      <c r="I320" t="s">
        <v>14</v>
      </c>
      <c r="J320" t="s">
        <v>4639</v>
      </c>
      <c r="K320" t="s">
        <v>4640</v>
      </c>
      <c r="L320" t="s">
        <v>2226</v>
      </c>
      <c r="M320" t="s">
        <v>2226</v>
      </c>
      <c r="N320" t="s">
        <v>2123</v>
      </c>
      <c r="O320" t="s">
        <v>4548</v>
      </c>
    </row>
    <row r="321" spans="1:15">
      <c r="A321" t="s">
        <v>1860</v>
      </c>
      <c r="B321" t="s">
        <v>4543</v>
      </c>
      <c r="C321" t="s">
        <v>1859</v>
      </c>
      <c r="D321" t="s">
        <v>4544</v>
      </c>
      <c r="E321" t="s">
        <v>1643</v>
      </c>
      <c r="F321" t="s">
        <v>1861</v>
      </c>
      <c r="G321" t="s">
        <v>1862</v>
      </c>
      <c r="H321" t="s">
        <v>4543</v>
      </c>
      <c r="I321" t="s">
        <v>14</v>
      </c>
      <c r="J321" t="s">
        <v>4701</v>
      </c>
      <c r="K321" t="s">
        <v>4702</v>
      </c>
      <c r="L321" t="s">
        <v>1867</v>
      </c>
      <c r="M321" t="s">
        <v>1867</v>
      </c>
      <c r="N321" t="s">
        <v>1868</v>
      </c>
      <c r="O321" t="s">
        <v>4548</v>
      </c>
    </row>
    <row r="322" spans="1:15">
      <c r="A322" t="s">
        <v>2286</v>
      </c>
      <c r="B322" t="s">
        <v>4543</v>
      </c>
      <c r="C322" t="s">
        <v>2285</v>
      </c>
      <c r="D322" t="s">
        <v>4544</v>
      </c>
      <c r="E322" t="s">
        <v>2287</v>
      </c>
      <c r="F322" t="s">
        <v>2288</v>
      </c>
      <c r="G322" t="s">
        <v>2289</v>
      </c>
      <c r="H322" t="s">
        <v>4543</v>
      </c>
      <c r="I322" t="s">
        <v>14</v>
      </c>
      <c r="J322" t="s">
        <v>4703</v>
      </c>
      <c r="K322" t="s">
        <v>4708</v>
      </c>
      <c r="L322" t="s">
        <v>2294</v>
      </c>
      <c r="M322" t="s">
        <v>2294</v>
      </c>
      <c r="N322" t="s">
        <v>2295</v>
      </c>
      <c r="O322" t="s">
        <v>4548</v>
      </c>
    </row>
    <row r="323" spans="1:15">
      <c r="A323" t="s">
        <v>2286</v>
      </c>
      <c r="B323" t="s">
        <v>4543</v>
      </c>
      <c r="C323" t="s">
        <v>2285</v>
      </c>
      <c r="D323" t="s">
        <v>4544</v>
      </c>
      <c r="E323" t="s">
        <v>2287</v>
      </c>
      <c r="F323" t="s">
        <v>2288</v>
      </c>
      <c r="G323" t="s">
        <v>2289</v>
      </c>
      <c r="H323" t="s">
        <v>4543</v>
      </c>
      <c r="I323" t="s">
        <v>14</v>
      </c>
      <c r="J323" t="s">
        <v>4703</v>
      </c>
      <c r="K323" t="s">
        <v>4708</v>
      </c>
      <c r="L323" t="s">
        <v>2294</v>
      </c>
      <c r="M323" t="s">
        <v>2294</v>
      </c>
      <c r="N323" t="s">
        <v>2295</v>
      </c>
      <c r="O323" t="s">
        <v>4548</v>
      </c>
    </row>
    <row r="324" spans="1:15">
      <c r="A324" t="s">
        <v>2211</v>
      </c>
      <c r="B324" t="s">
        <v>4543</v>
      </c>
      <c r="C324" t="s">
        <v>2210</v>
      </c>
      <c r="D324" t="s">
        <v>4544</v>
      </c>
      <c r="E324" t="s">
        <v>1643</v>
      </c>
      <c r="F324" t="s">
        <v>221</v>
      </c>
      <c r="G324" t="s">
        <v>2212</v>
      </c>
      <c r="H324" t="s">
        <v>4543</v>
      </c>
      <c r="I324" t="s">
        <v>14</v>
      </c>
      <c r="J324" t="s">
        <v>4701</v>
      </c>
      <c r="K324" t="s">
        <v>4705</v>
      </c>
      <c r="L324" t="s">
        <v>2217</v>
      </c>
      <c r="M324" t="s">
        <v>2217</v>
      </c>
      <c r="N324" t="s">
        <v>2218</v>
      </c>
      <c r="O324" t="s">
        <v>4548</v>
      </c>
    </row>
    <row r="325" spans="1:15">
      <c r="A325" t="s">
        <v>2349</v>
      </c>
      <c r="B325" t="s">
        <v>4543</v>
      </c>
      <c r="C325" t="s">
        <v>2348</v>
      </c>
      <c r="D325" t="s">
        <v>4544</v>
      </c>
      <c r="E325" t="s">
        <v>2287</v>
      </c>
      <c r="F325" t="s">
        <v>72</v>
      </c>
      <c r="G325" t="s">
        <v>2350</v>
      </c>
      <c r="H325" t="s">
        <v>4543</v>
      </c>
      <c r="I325" t="s">
        <v>14</v>
      </c>
      <c r="J325" t="s">
        <v>4701</v>
      </c>
      <c r="K325" t="s">
        <v>4702</v>
      </c>
      <c r="L325" t="s">
        <v>2355</v>
      </c>
      <c r="M325" t="s">
        <v>2355</v>
      </c>
      <c r="N325" t="s">
        <v>2356</v>
      </c>
      <c r="O325" t="s">
        <v>4548</v>
      </c>
    </row>
    <row r="326" spans="1:15">
      <c r="A326" t="s">
        <v>2349</v>
      </c>
      <c r="B326" t="s">
        <v>4543</v>
      </c>
      <c r="C326" t="s">
        <v>2348</v>
      </c>
      <c r="D326" t="s">
        <v>4544</v>
      </c>
      <c r="E326" t="s">
        <v>2287</v>
      </c>
      <c r="F326" t="s">
        <v>72</v>
      </c>
      <c r="G326" t="s">
        <v>2350</v>
      </c>
      <c r="H326" t="s">
        <v>4543</v>
      </c>
      <c r="I326" t="s">
        <v>14</v>
      </c>
      <c r="J326" t="s">
        <v>4647</v>
      </c>
      <c r="K326" t="s">
        <v>4739</v>
      </c>
      <c r="L326" t="s">
        <v>2355</v>
      </c>
      <c r="M326" t="s">
        <v>2355</v>
      </c>
      <c r="N326" t="s">
        <v>2356</v>
      </c>
      <c r="O326" t="s">
        <v>4548</v>
      </c>
    </row>
    <row r="327" spans="1:15">
      <c r="A327" t="s">
        <v>2349</v>
      </c>
      <c r="B327" t="s">
        <v>4543</v>
      </c>
      <c r="C327" t="s">
        <v>2348</v>
      </c>
      <c r="D327" t="s">
        <v>4544</v>
      </c>
      <c r="E327" t="s">
        <v>2287</v>
      </c>
      <c r="F327" t="s">
        <v>72</v>
      </c>
      <c r="G327" t="s">
        <v>2350</v>
      </c>
      <c r="H327" t="s">
        <v>4543</v>
      </c>
      <c r="I327" t="s">
        <v>14</v>
      </c>
      <c r="J327" t="s">
        <v>4647</v>
      </c>
      <c r="K327" t="s">
        <v>4739</v>
      </c>
      <c r="L327" t="s">
        <v>2355</v>
      </c>
      <c r="M327" t="s">
        <v>2355</v>
      </c>
      <c r="N327" t="s">
        <v>2356</v>
      </c>
      <c r="O327" t="s">
        <v>4548</v>
      </c>
    </row>
    <row r="328" spans="1:15">
      <c r="A328" t="s">
        <v>2349</v>
      </c>
      <c r="B328" t="s">
        <v>4543</v>
      </c>
      <c r="C328" t="s">
        <v>2348</v>
      </c>
      <c r="D328" t="s">
        <v>4544</v>
      </c>
      <c r="E328" t="s">
        <v>2287</v>
      </c>
      <c r="F328" t="s">
        <v>72</v>
      </c>
      <c r="G328" t="s">
        <v>2350</v>
      </c>
      <c r="H328" t="s">
        <v>4543</v>
      </c>
      <c r="I328" t="s">
        <v>14</v>
      </c>
      <c r="J328" t="s">
        <v>4701</v>
      </c>
      <c r="K328" t="s">
        <v>4702</v>
      </c>
      <c r="L328" t="s">
        <v>2355</v>
      </c>
      <c r="M328" t="s">
        <v>2355</v>
      </c>
      <c r="N328" t="s">
        <v>2356</v>
      </c>
      <c r="O328" t="s">
        <v>4548</v>
      </c>
    </row>
    <row r="329" spans="1:15">
      <c r="A329" t="s">
        <v>2297</v>
      </c>
      <c r="B329" t="s">
        <v>4543</v>
      </c>
      <c r="C329" t="s">
        <v>2296</v>
      </c>
      <c r="D329" t="s">
        <v>4544</v>
      </c>
      <c r="E329" t="s">
        <v>2287</v>
      </c>
      <c r="F329" t="s">
        <v>72</v>
      </c>
      <c r="G329" t="s">
        <v>2299</v>
      </c>
      <c r="H329" t="s">
        <v>4543</v>
      </c>
      <c r="I329" t="s">
        <v>14</v>
      </c>
      <c r="J329" t="s">
        <v>4703</v>
      </c>
      <c r="K329" t="s">
        <v>4704</v>
      </c>
      <c r="L329" t="s">
        <v>2304</v>
      </c>
      <c r="M329" t="s">
        <v>2304</v>
      </c>
      <c r="N329" t="s">
        <v>2305</v>
      </c>
      <c r="O329" t="s">
        <v>4548</v>
      </c>
    </row>
    <row r="330" spans="1:15">
      <c r="A330" t="s">
        <v>2297</v>
      </c>
      <c r="B330" t="s">
        <v>4543</v>
      </c>
      <c r="C330" t="s">
        <v>2296</v>
      </c>
      <c r="D330" t="s">
        <v>4544</v>
      </c>
      <c r="E330" t="s">
        <v>2287</v>
      </c>
      <c r="F330" t="s">
        <v>72</v>
      </c>
      <c r="G330" t="s">
        <v>2299</v>
      </c>
      <c r="H330" t="s">
        <v>4543</v>
      </c>
      <c r="I330" t="s">
        <v>14</v>
      </c>
      <c r="J330" t="s">
        <v>4703</v>
      </c>
      <c r="K330" t="s">
        <v>4704</v>
      </c>
      <c r="L330" t="s">
        <v>2304</v>
      </c>
      <c r="M330" t="s">
        <v>2304</v>
      </c>
      <c r="N330" t="s">
        <v>2305</v>
      </c>
      <c r="O330" t="s">
        <v>4548</v>
      </c>
    </row>
    <row r="331" spans="1:15">
      <c r="A331" t="s">
        <v>854</v>
      </c>
      <c r="B331" t="s">
        <v>4543</v>
      </c>
      <c r="C331" t="s">
        <v>3773</v>
      </c>
      <c r="D331" t="s">
        <v>4544</v>
      </c>
      <c r="E331" t="s">
        <v>3774</v>
      </c>
      <c r="F331" t="s">
        <v>114</v>
      </c>
      <c r="G331" t="s">
        <v>3775</v>
      </c>
      <c r="H331" t="s">
        <v>4543</v>
      </c>
      <c r="I331" t="s">
        <v>14</v>
      </c>
      <c r="J331" t="s">
        <v>4701</v>
      </c>
      <c r="K331" t="s">
        <v>4702</v>
      </c>
      <c r="L331" t="s">
        <v>3780</v>
      </c>
      <c r="M331" t="s">
        <v>3780</v>
      </c>
      <c r="N331" t="s">
        <v>858</v>
      </c>
      <c r="O331" t="s">
        <v>4548</v>
      </c>
    </row>
    <row r="332" spans="1:15">
      <c r="A332" t="s">
        <v>854</v>
      </c>
      <c r="B332" t="s">
        <v>4543</v>
      </c>
      <c r="C332" t="s">
        <v>3773</v>
      </c>
      <c r="D332" t="s">
        <v>4544</v>
      </c>
      <c r="E332" t="s">
        <v>3774</v>
      </c>
      <c r="F332" t="s">
        <v>114</v>
      </c>
      <c r="G332" t="s">
        <v>3775</v>
      </c>
      <c r="H332" t="s">
        <v>4543</v>
      </c>
      <c r="I332" t="s">
        <v>14</v>
      </c>
      <c r="J332" t="s">
        <v>4701</v>
      </c>
      <c r="K332" t="s">
        <v>4702</v>
      </c>
      <c r="L332" t="s">
        <v>3780</v>
      </c>
      <c r="M332" t="s">
        <v>3780</v>
      </c>
      <c r="N332" t="s">
        <v>858</v>
      </c>
      <c r="O332" t="s">
        <v>4548</v>
      </c>
    </row>
    <row r="333" spans="1:15">
      <c r="A333" t="s">
        <v>2307</v>
      </c>
      <c r="B333" t="s">
        <v>4543</v>
      </c>
      <c r="C333" t="s">
        <v>2326</v>
      </c>
      <c r="D333" t="s">
        <v>4544</v>
      </c>
      <c r="E333" t="s">
        <v>2287</v>
      </c>
      <c r="F333" t="s">
        <v>2327</v>
      </c>
      <c r="G333" t="s">
        <v>2309</v>
      </c>
      <c r="H333" t="s">
        <v>4543</v>
      </c>
      <c r="I333" t="s">
        <v>14</v>
      </c>
      <c r="J333" t="s">
        <v>4701</v>
      </c>
      <c r="K333" t="s">
        <v>4702</v>
      </c>
      <c r="L333" t="s">
        <v>2328</v>
      </c>
      <c r="M333" t="s">
        <v>2328</v>
      </c>
      <c r="N333" t="s">
        <v>2315</v>
      </c>
      <c r="O333" t="s">
        <v>4548</v>
      </c>
    </row>
    <row r="334" spans="1:15">
      <c r="A334" t="s">
        <v>2307</v>
      </c>
      <c r="B334" t="s">
        <v>4543</v>
      </c>
      <c r="C334" t="s">
        <v>2326</v>
      </c>
      <c r="D334" t="s">
        <v>4544</v>
      </c>
      <c r="E334" t="s">
        <v>2287</v>
      </c>
      <c r="F334" t="s">
        <v>2327</v>
      </c>
      <c r="G334" t="s">
        <v>2309</v>
      </c>
      <c r="H334" t="s">
        <v>4543</v>
      </c>
      <c r="I334" t="s">
        <v>14</v>
      </c>
      <c r="J334" t="s">
        <v>4701</v>
      </c>
      <c r="K334" t="s">
        <v>4702</v>
      </c>
      <c r="L334" t="s">
        <v>2328</v>
      </c>
      <c r="M334" t="s">
        <v>2328</v>
      </c>
      <c r="N334" t="s">
        <v>2315</v>
      </c>
      <c r="O334" t="s">
        <v>4548</v>
      </c>
    </row>
    <row r="335" spans="1:15">
      <c r="A335" t="s">
        <v>2307</v>
      </c>
      <c r="B335" t="s">
        <v>4543</v>
      </c>
      <c r="C335" t="s">
        <v>2306</v>
      </c>
      <c r="D335" t="s">
        <v>4544</v>
      </c>
      <c r="E335" t="s">
        <v>2287</v>
      </c>
      <c r="F335" t="s">
        <v>2308</v>
      </c>
      <c r="G335" t="s">
        <v>2309</v>
      </c>
      <c r="H335" t="s">
        <v>4543</v>
      </c>
      <c r="I335" t="s">
        <v>14</v>
      </c>
      <c r="J335" t="s">
        <v>4701</v>
      </c>
      <c r="K335" t="s">
        <v>4702</v>
      </c>
      <c r="L335" t="s">
        <v>2314</v>
      </c>
      <c r="M335" t="s">
        <v>2314</v>
      </c>
      <c r="N335" t="s">
        <v>2315</v>
      </c>
      <c r="O335" t="s">
        <v>4548</v>
      </c>
    </row>
    <row r="336" spans="1:15">
      <c r="A336" t="s">
        <v>2307</v>
      </c>
      <c r="B336" t="s">
        <v>4543</v>
      </c>
      <c r="C336" t="s">
        <v>2306</v>
      </c>
      <c r="D336" t="s">
        <v>4544</v>
      </c>
      <c r="E336" t="s">
        <v>2287</v>
      </c>
      <c r="F336" t="s">
        <v>2308</v>
      </c>
      <c r="G336" t="s">
        <v>2309</v>
      </c>
      <c r="H336" t="s">
        <v>4543</v>
      </c>
      <c r="I336" t="s">
        <v>14</v>
      </c>
      <c r="J336" t="s">
        <v>4701</v>
      </c>
      <c r="K336" t="s">
        <v>4702</v>
      </c>
      <c r="L336" t="s">
        <v>2314</v>
      </c>
      <c r="M336" t="s">
        <v>2314</v>
      </c>
      <c r="N336" t="s">
        <v>2315</v>
      </c>
      <c r="O336" t="s">
        <v>4548</v>
      </c>
    </row>
    <row r="337" spans="1:15">
      <c r="A337" t="s">
        <v>2370</v>
      </c>
      <c r="B337" t="s">
        <v>4543</v>
      </c>
      <c r="C337" t="s">
        <v>2369</v>
      </c>
      <c r="D337" t="s">
        <v>4544</v>
      </c>
      <c r="E337" t="s">
        <v>2287</v>
      </c>
      <c r="F337" t="s">
        <v>308</v>
      </c>
      <c r="G337" t="s">
        <v>2371</v>
      </c>
      <c r="H337" t="s">
        <v>4543</v>
      </c>
      <c r="I337" t="s">
        <v>14</v>
      </c>
      <c r="J337" t="s">
        <v>4703</v>
      </c>
      <c r="K337" t="s">
        <v>4708</v>
      </c>
      <c r="L337" t="s">
        <v>2372</v>
      </c>
      <c r="M337" t="s">
        <v>2372</v>
      </c>
      <c r="N337" t="s">
        <v>2373</v>
      </c>
      <c r="O337" t="s">
        <v>4548</v>
      </c>
    </row>
    <row r="338" spans="1:15">
      <c r="A338" t="s">
        <v>103</v>
      </c>
      <c r="B338" t="s">
        <v>4543</v>
      </c>
      <c r="C338" t="s">
        <v>2374</v>
      </c>
      <c r="D338" t="s">
        <v>4544</v>
      </c>
      <c r="E338" t="s">
        <v>2287</v>
      </c>
      <c r="F338" t="s">
        <v>105</v>
      </c>
      <c r="G338" t="s">
        <v>2375</v>
      </c>
      <c r="H338" t="s">
        <v>4543</v>
      </c>
      <c r="I338" t="s">
        <v>14</v>
      </c>
      <c r="J338" t="s">
        <v>4701</v>
      </c>
      <c r="K338" t="s">
        <v>4705</v>
      </c>
      <c r="L338" t="s">
        <v>2376</v>
      </c>
      <c r="M338" t="s">
        <v>2376</v>
      </c>
      <c r="N338" t="s">
        <v>110</v>
      </c>
      <c r="O338" t="s">
        <v>4548</v>
      </c>
    </row>
    <row r="339" spans="1:15">
      <c r="A339" t="s">
        <v>2395</v>
      </c>
      <c r="B339" t="s">
        <v>4543</v>
      </c>
      <c r="C339" t="s">
        <v>2394</v>
      </c>
      <c r="D339" t="s">
        <v>4544</v>
      </c>
      <c r="E339" t="s">
        <v>2287</v>
      </c>
      <c r="F339" t="s">
        <v>221</v>
      </c>
      <c r="G339" t="s">
        <v>2396</v>
      </c>
      <c r="H339" t="s">
        <v>4543</v>
      </c>
      <c r="I339" t="s">
        <v>14</v>
      </c>
      <c r="J339" t="s">
        <v>4701</v>
      </c>
      <c r="K339" t="s">
        <v>4702</v>
      </c>
      <c r="L339" t="s">
        <v>2399</v>
      </c>
      <c r="M339" t="s">
        <v>2399</v>
      </c>
      <c r="N339" t="s">
        <v>2400</v>
      </c>
      <c r="O339" t="s">
        <v>4548</v>
      </c>
    </row>
    <row r="340" spans="1:15">
      <c r="A340" t="s">
        <v>2378</v>
      </c>
      <c r="B340" t="s">
        <v>4543</v>
      </c>
      <c r="C340" t="s">
        <v>2377</v>
      </c>
      <c r="D340" t="s">
        <v>4544</v>
      </c>
      <c r="E340" t="s">
        <v>2287</v>
      </c>
      <c r="F340" t="s">
        <v>37</v>
      </c>
      <c r="G340" t="s">
        <v>2379</v>
      </c>
      <c r="H340" t="s">
        <v>4543</v>
      </c>
      <c r="I340" t="s">
        <v>14</v>
      </c>
      <c r="J340" t="s">
        <v>4711</v>
      </c>
      <c r="K340" t="s">
        <v>4712</v>
      </c>
      <c r="L340" t="s">
        <v>2382</v>
      </c>
      <c r="M340" t="s">
        <v>2382</v>
      </c>
      <c r="N340" t="s">
        <v>2383</v>
      </c>
      <c r="O340" t="s">
        <v>4548</v>
      </c>
    </row>
    <row r="341" spans="1:15">
      <c r="A341" t="s">
        <v>2385</v>
      </c>
      <c r="B341" t="s">
        <v>4543</v>
      </c>
      <c r="C341" t="s">
        <v>2384</v>
      </c>
      <c r="D341" t="s">
        <v>4544</v>
      </c>
      <c r="E341" t="s">
        <v>2287</v>
      </c>
      <c r="F341" t="s">
        <v>373</v>
      </c>
      <c r="G341" t="s">
        <v>2386</v>
      </c>
      <c r="H341" t="s">
        <v>4543</v>
      </c>
      <c r="I341" t="s">
        <v>14</v>
      </c>
      <c r="J341" t="s">
        <v>4703</v>
      </c>
      <c r="K341" t="s">
        <v>4704</v>
      </c>
      <c r="L341" t="s">
        <v>2387</v>
      </c>
      <c r="M341" t="s">
        <v>2387</v>
      </c>
      <c r="N341" t="s">
        <v>2388</v>
      </c>
      <c r="O341" t="s">
        <v>4548</v>
      </c>
    </row>
    <row r="342" spans="1:15">
      <c r="A342" t="s">
        <v>2390</v>
      </c>
      <c r="B342" t="s">
        <v>4543</v>
      </c>
      <c r="C342" t="s">
        <v>2389</v>
      </c>
      <c r="D342" t="s">
        <v>4544</v>
      </c>
      <c r="E342" t="s">
        <v>2287</v>
      </c>
      <c r="F342" t="s">
        <v>37</v>
      </c>
      <c r="G342" t="s">
        <v>2391</v>
      </c>
      <c r="H342" t="s">
        <v>4543</v>
      </c>
      <c r="I342" t="s">
        <v>14</v>
      </c>
      <c r="J342" t="s">
        <v>4701</v>
      </c>
      <c r="K342" t="s">
        <v>4702</v>
      </c>
      <c r="L342" t="s">
        <v>2392</v>
      </c>
      <c r="M342" t="s">
        <v>2392</v>
      </c>
      <c r="N342" t="s">
        <v>2393</v>
      </c>
      <c r="O342" t="s">
        <v>4548</v>
      </c>
    </row>
    <row r="343" spans="1:15">
      <c r="A343" t="s">
        <v>2419</v>
      </c>
      <c r="B343" t="s">
        <v>4543</v>
      </c>
      <c r="C343" t="s">
        <v>2418</v>
      </c>
      <c r="D343" t="s">
        <v>4544</v>
      </c>
      <c r="E343" t="s">
        <v>2287</v>
      </c>
      <c r="F343" t="s">
        <v>61</v>
      </c>
      <c r="G343" t="s">
        <v>2420</v>
      </c>
      <c r="H343" t="s">
        <v>4543</v>
      </c>
      <c r="I343" t="s">
        <v>14</v>
      </c>
      <c r="J343" t="s">
        <v>4701</v>
      </c>
      <c r="K343" t="s">
        <v>4702</v>
      </c>
      <c r="L343" t="s">
        <v>2421</v>
      </c>
      <c r="M343" t="s">
        <v>2421</v>
      </c>
      <c r="N343" t="s">
        <v>2422</v>
      </c>
      <c r="O343" t="s">
        <v>4548</v>
      </c>
    </row>
    <row r="344" spans="1:15">
      <c r="A344" t="s">
        <v>2424</v>
      </c>
      <c r="B344" t="s">
        <v>4543</v>
      </c>
      <c r="C344" t="s">
        <v>2423</v>
      </c>
      <c r="D344" t="s">
        <v>4544</v>
      </c>
      <c r="E344" t="s">
        <v>2287</v>
      </c>
      <c r="F344" t="s">
        <v>2425</v>
      </c>
      <c r="G344" t="s">
        <v>2426</v>
      </c>
      <c r="H344" t="s">
        <v>4543</v>
      </c>
      <c r="I344" t="s">
        <v>14</v>
      </c>
      <c r="J344" t="s">
        <v>4711</v>
      </c>
      <c r="K344" t="s">
        <v>4736</v>
      </c>
      <c r="L344" t="s">
        <v>2429</v>
      </c>
      <c r="M344" t="s">
        <v>2429</v>
      </c>
      <c r="N344" t="s">
        <v>2430</v>
      </c>
      <c r="O344" t="s">
        <v>4548</v>
      </c>
    </row>
    <row r="345" spans="1:15">
      <c r="A345" t="s">
        <v>2419</v>
      </c>
      <c r="B345" t="s">
        <v>4543</v>
      </c>
      <c r="C345" t="s">
        <v>2438</v>
      </c>
      <c r="D345" t="s">
        <v>4544</v>
      </c>
      <c r="E345" t="s">
        <v>2287</v>
      </c>
      <c r="F345" t="s">
        <v>61</v>
      </c>
      <c r="G345" t="s">
        <v>2439</v>
      </c>
      <c r="H345" t="s">
        <v>4543</v>
      </c>
      <c r="I345" t="s">
        <v>14</v>
      </c>
      <c r="J345" t="s">
        <v>4701</v>
      </c>
      <c r="K345" t="s">
        <v>4702</v>
      </c>
      <c r="L345" t="s">
        <v>2440</v>
      </c>
      <c r="M345" t="s">
        <v>2440</v>
      </c>
      <c r="N345" t="s">
        <v>2422</v>
      </c>
      <c r="O345" t="s">
        <v>4548</v>
      </c>
    </row>
    <row r="346" spans="1:15">
      <c r="A346" t="s">
        <v>2378</v>
      </c>
      <c r="B346" t="s">
        <v>4543</v>
      </c>
      <c r="C346" t="s">
        <v>2454</v>
      </c>
      <c r="D346" t="s">
        <v>4544</v>
      </c>
      <c r="E346" t="s">
        <v>2287</v>
      </c>
      <c r="F346" t="s">
        <v>37</v>
      </c>
      <c r="G346" t="s">
        <v>2455</v>
      </c>
      <c r="H346" t="s">
        <v>4543</v>
      </c>
      <c r="I346" t="s">
        <v>14</v>
      </c>
      <c r="J346" t="s">
        <v>4711</v>
      </c>
      <c r="K346" t="s">
        <v>4712</v>
      </c>
      <c r="L346" t="s">
        <v>2456</v>
      </c>
      <c r="M346" t="s">
        <v>2456</v>
      </c>
      <c r="N346" t="s">
        <v>2383</v>
      </c>
      <c r="O346" t="s">
        <v>4548</v>
      </c>
    </row>
    <row r="347" spans="1:15">
      <c r="A347" t="s">
        <v>520</v>
      </c>
      <c r="B347" t="s">
        <v>4543</v>
      </c>
      <c r="C347" t="s">
        <v>2457</v>
      </c>
      <c r="D347" t="s">
        <v>4544</v>
      </c>
      <c r="E347" t="s">
        <v>2287</v>
      </c>
      <c r="F347" t="s">
        <v>521</v>
      </c>
      <c r="G347" t="s">
        <v>2458</v>
      </c>
      <c r="H347" t="s">
        <v>4543</v>
      </c>
      <c r="I347" t="s">
        <v>14</v>
      </c>
      <c r="J347" t="s">
        <v>4714</v>
      </c>
      <c r="K347" t="s">
        <v>4715</v>
      </c>
      <c r="L347" t="s">
        <v>2459</v>
      </c>
      <c r="M347" t="s">
        <v>2459</v>
      </c>
      <c r="N347" t="s">
        <v>526</v>
      </c>
      <c r="O347" t="s">
        <v>4548</v>
      </c>
    </row>
    <row r="348" spans="1:15">
      <c r="A348" t="s">
        <v>2370</v>
      </c>
      <c r="B348" t="s">
        <v>4543</v>
      </c>
      <c r="C348" t="s">
        <v>2476</v>
      </c>
      <c r="D348" t="s">
        <v>4544</v>
      </c>
      <c r="E348" t="s">
        <v>2287</v>
      </c>
      <c r="F348" t="s">
        <v>308</v>
      </c>
      <c r="G348" t="s">
        <v>2477</v>
      </c>
      <c r="H348" t="s">
        <v>4543</v>
      </c>
      <c r="I348" t="s">
        <v>14</v>
      </c>
      <c r="J348" t="s">
        <v>4703</v>
      </c>
      <c r="K348" t="s">
        <v>4708</v>
      </c>
      <c r="L348" t="s">
        <v>2478</v>
      </c>
      <c r="M348" t="s">
        <v>2478</v>
      </c>
      <c r="N348" t="s">
        <v>2373</v>
      </c>
      <c r="O348" t="s">
        <v>4548</v>
      </c>
    </row>
    <row r="349" spans="1:15">
      <c r="A349" t="s">
        <v>1823</v>
      </c>
      <c r="B349" t="s">
        <v>4543</v>
      </c>
      <c r="C349" t="s">
        <v>1822</v>
      </c>
      <c r="D349" t="s">
        <v>4544</v>
      </c>
      <c r="E349" t="s">
        <v>1750</v>
      </c>
      <c r="F349" t="s">
        <v>1824</v>
      </c>
      <c r="G349" t="s">
        <v>1825</v>
      </c>
      <c r="H349" t="s">
        <v>4543</v>
      </c>
      <c r="I349" t="s">
        <v>14</v>
      </c>
      <c r="J349" t="s">
        <v>4642</v>
      </c>
      <c r="K349" t="s">
        <v>4643</v>
      </c>
      <c r="L349" t="s">
        <v>1830</v>
      </c>
      <c r="M349" t="s">
        <v>1830</v>
      </c>
      <c r="N349" t="s">
        <v>1831</v>
      </c>
      <c r="O349" t="s">
        <v>4548</v>
      </c>
    </row>
    <row r="350" spans="1:15">
      <c r="A350" t="s">
        <v>2125</v>
      </c>
      <c r="B350" t="s">
        <v>4543</v>
      </c>
      <c r="C350" t="s">
        <v>2486</v>
      </c>
      <c r="D350" t="s">
        <v>4544</v>
      </c>
      <c r="E350" t="s">
        <v>2287</v>
      </c>
      <c r="F350" t="s">
        <v>114</v>
      </c>
      <c r="G350" t="s">
        <v>2162</v>
      </c>
      <c r="H350" t="s">
        <v>4543</v>
      </c>
      <c r="I350" t="s">
        <v>14</v>
      </c>
      <c r="J350" t="s">
        <v>4701</v>
      </c>
      <c r="K350" t="s">
        <v>4702</v>
      </c>
      <c r="L350" t="s">
        <v>2487</v>
      </c>
      <c r="M350" t="s">
        <v>2487</v>
      </c>
      <c r="N350" t="s">
        <v>2130</v>
      </c>
      <c r="O350" t="s">
        <v>4548</v>
      </c>
    </row>
    <row r="351" spans="1:15">
      <c r="A351" t="s">
        <v>2480</v>
      </c>
      <c r="B351" t="s">
        <v>4543</v>
      </c>
      <c r="C351" t="s">
        <v>2479</v>
      </c>
      <c r="D351" t="s">
        <v>4544</v>
      </c>
      <c r="E351" t="s">
        <v>2287</v>
      </c>
      <c r="F351" t="s">
        <v>230</v>
      </c>
      <c r="G351" t="s">
        <v>2481</v>
      </c>
      <c r="H351" t="s">
        <v>4543</v>
      </c>
      <c r="I351" t="s">
        <v>14</v>
      </c>
      <c r="J351" t="s">
        <v>4703</v>
      </c>
      <c r="K351" t="s">
        <v>4708</v>
      </c>
      <c r="L351" t="s">
        <v>2484</v>
      </c>
      <c r="M351" t="s">
        <v>2484</v>
      </c>
      <c r="N351" t="s">
        <v>2485</v>
      </c>
      <c r="O351" t="s">
        <v>4548</v>
      </c>
    </row>
    <row r="352" spans="1:15">
      <c r="A352" t="s">
        <v>2489</v>
      </c>
      <c r="B352" t="s">
        <v>4543</v>
      </c>
      <c r="C352" t="s">
        <v>2488</v>
      </c>
      <c r="D352" t="s">
        <v>4544</v>
      </c>
      <c r="E352" t="s">
        <v>2287</v>
      </c>
      <c r="F352" t="s">
        <v>114</v>
      </c>
      <c r="G352" t="s">
        <v>2491</v>
      </c>
      <c r="H352" t="s">
        <v>4543</v>
      </c>
      <c r="I352" t="s">
        <v>14</v>
      </c>
      <c r="J352" t="s">
        <v>4703</v>
      </c>
      <c r="K352" t="s">
        <v>4708</v>
      </c>
      <c r="L352" t="s">
        <v>2494</v>
      </c>
      <c r="M352" t="s">
        <v>2494</v>
      </c>
      <c r="N352" t="s">
        <v>2495</v>
      </c>
      <c r="O352" t="s">
        <v>4548</v>
      </c>
    </row>
    <row r="353" spans="1:15">
      <c r="A353" t="s">
        <v>2506</v>
      </c>
      <c r="B353" t="s">
        <v>4543</v>
      </c>
      <c r="C353" t="s">
        <v>2505</v>
      </c>
      <c r="D353" t="s">
        <v>4544</v>
      </c>
      <c r="E353" t="s">
        <v>2287</v>
      </c>
      <c r="F353" t="s">
        <v>72</v>
      </c>
      <c r="G353" t="s">
        <v>2507</v>
      </c>
      <c r="H353" t="s">
        <v>4543</v>
      </c>
      <c r="I353" t="s">
        <v>14</v>
      </c>
      <c r="J353" t="s">
        <v>4701</v>
      </c>
      <c r="K353" t="s">
        <v>4702</v>
      </c>
      <c r="L353" t="s">
        <v>2510</v>
      </c>
      <c r="M353" t="s">
        <v>2510</v>
      </c>
      <c r="N353" t="s">
        <v>2511</v>
      </c>
      <c r="O353" t="s">
        <v>4548</v>
      </c>
    </row>
    <row r="354" spans="1:15">
      <c r="A354" t="s">
        <v>103</v>
      </c>
      <c r="B354" t="s">
        <v>4543</v>
      </c>
      <c r="C354" t="s">
        <v>2499</v>
      </c>
      <c r="D354" t="s">
        <v>4544</v>
      </c>
      <c r="E354" t="s">
        <v>2287</v>
      </c>
      <c r="F354" t="s">
        <v>105</v>
      </c>
      <c r="G354" t="s">
        <v>2500</v>
      </c>
      <c r="H354" t="s">
        <v>4543</v>
      </c>
      <c r="I354" t="s">
        <v>14</v>
      </c>
      <c r="J354" t="s">
        <v>4701</v>
      </c>
      <c r="K354" t="s">
        <v>4705</v>
      </c>
      <c r="L354" t="s">
        <v>2501</v>
      </c>
      <c r="M354" t="s">
        <v>2501</v>
      </c>
      <c r="N354" t="s">
        <v>110</v>
      </c>
      <c r="O354" t="s">
        <v>4548</v>
      </c>
    </row>
    <row r="355" spans="1:15">
      <c r="A355" t="s">
        <v>1025</v>
      </c>
      <c r="B355" t="s">
        <v>4543</v>
      </c>
      <c r="C355" t="s">
        <v>2502</v>
      </c>
      <c r="D355" t="s">
        <v>4544</v>
      </c>
      <c r="E355" t="s">
        <v>2287</v>
      </c>
      <c r="F355" t="s">
        <v>37</v>
      </c>
      <c r="G355" t="s">
        <v>2503</v>
      </c>
      <c r="H355" t="s">
        <v>4543</v>
      </c>
      <c r="I355" t="s">
        <v>14</v>
      </c>
      <c r="J355" t="s">
        <v>4703</v>
      </c>
      <c r="K355" t="s">
        <v>4740</v>
      </c>
      <c r="L355" t="s">
        <v>2504</v>
      </c>
      <c r="M355" t="s">
        <v>2504</v>
      </c>
      <c r="N355" t="s">
        <v>1028</v>
      </c>
      <c r="O355" t="s">
        <v>4548</v>
      </c>
    </row>
    <row r="356" spans="1:15">
      <c r="A356" t="s">
        <v>2395</v>
      </c>
      <c r="B356" t="s">
        <v>4543</v>
      </c>
      <c r="C356" t="s">
        <v>2512</v>
      </c>
      <c r="D356" t="s">
        <v>4544</v>
      </c>
      <c r="E356" t="s">
        <v>2287</v>
      </c>
      <c r="F356" t="s">
        <v>37</v>
      </c>
      <c r="G356" t="s">
        <v>2513</v>
      </c>
      <c r="H356" t="s">
        <v>4543</v>
      </c>
      <c r="I356" t="s">
        <v>14</v>
      </c>
      <c r="J356" t="s">
        <v>4701</v>
      </c>
      <c r="K356" t="s">
        <v>4702</v>
      </c>
      <c r="L356" t="s">
        <v>2516</v>
      </c>
      <c r="M356" t="s">
        <v>2516</v>
      </c>
      <c r="N356" t="s">
        <v>2400</v>
      </c>
      <c r="O356" t="s">
        <v>4548</v>
      </c>
    </row>
    <row r="357" spans="1:15">
      <c r="A357" t="s">
        <v>2363</v>
      </c>
      <c r="B357" t="s">
        <v>4543</v>
      </c>
      <c r="C357" t="s">
        <v>2517</v>
      </c>
      <c r="D357" t="s">
        <v>4544</v>
      </c>
      <c r="E357" t="s">
        <v>2287</v>
      </c>
      <c r="F357" t="s">
        <v>114</v>
      </c>
      <c r="G357" t="s">
        <v>2518</v>
      </c>
      <c r="H357" t="s">
        <v>4543</v>
      </c>
      <c r="I357" t="s">
        <v>14</v>
      </c>
      <c r="J357" t="s">
        <v>4701</v>
      </c>
      <c r="K357" t="s">
        <v>4702</v>
      </c>
      <c r="L357" t="s">
        <v>2519</v>
      </c>
      <c r="M357" t="s">
        <v>2519</v>
      </c>
      <c r="N357" t="s">
        <v>2368</v>
      </c>
      <c r="O357" t="s">
        <v>4548</v>
      </c>
    </row>
    <row r="358" spans="1:15">
      <c r="A358" t="s">
        <v>2820</v>
      </c>
      <c r="B358" t="s">
        <v>4543</v>
      </c>
      <c r="C358" t="s">
        <v>2819</v>
      </c>
      <c r="D358" t="s">
        <v>4544</v>
      </c>
      <c r="E358" t="s">
        <v>2686</v>
      </c>
      <c r="F358" t="s">
        <v>221</v>
      </c>
      <c r="G358" t="s">
        <v>2821</v>
      </c>
      <c r="H358" t="s">
        <v>4543</v>
      </c>
      <c r="I358" t="s">
        <v>14</v>
      </c>
      <c r="J358" t="s">
        <v>4663</v>
      </c>
      <c r="K358" t="s">
        <v>4741</v>
      </c>
      <c r="L358" t="s">
        <v>2824</v>
      </c>
      <c r="M358" t="s">
        <v>2824</v>
      </c>
      <c r="N358" t="s">
        <v>2825</v>
      </c>
      <c r="O358" t="s">
        <v>4548</v>
      </c>
    </row>
    <row r="359" spans="1:15">
      <c r="A359" t="s">
        <v>2820</v>
      </c>
      <c r="B359" t="s">
        <v>4543</v>
      </c>
      <c r="C359" t="s">
        <v>2819</v>
      </c>
      <c r="D359" t="s">
        <v>4544</v>
      </c>
      <c r="E359" t="s">
        <v>2686</v>
      </c>
      <c r="F359" t="s">
        <v>221</v>
      </c>
      <c r="G359" t="s">
        <v>2821</v>
      </c>
      <c r="H359" t="s">
        <v>4543</v>
      </c>
      <c r="I359" t="s">
        <v>14</v>
      </c>
      <c r="J359" t="s">
        <v>4663</v>
      </c>
      <c r="K359" t="s">
        <v>4741</v>
      </c>
      <c r="L359" t="s">
        <v>2824</v>
      </c>
      <c r="M359" t="s">
        <v>2824</v>
      </c>
      <c r="N359" t="s">
        <v>2825</v>
      </c>
      <c r="O359" t="s">
        <v>4548</v>
      </c>
    </row>
    <row r="360" spans="1:15">
      <c r="A360" t="s">
        <v>2526</v>
      </c>
      <c r="B360" t="s">
        <v>4543</v>
      </c>
      <c r="C360" t="s">
        <v>2525</v>
      </c>
      <c r="D360" t="s">
        <v>4544</v>
      </c>
      <c r="E360" t="s">
        <v>2287</v>
      </c>
      <c r="F360" t="s">
        <v>1378</v>
      </c>
      <c r="G360" t="s">
        <v>2528</v>
      </c>
      <c r="H360" t="s">
        <v>4543</v>
      </c>
      <c r="I360" t="s">
        <v>14</v>
      </c>
      <c r="J360" t="s">
        <v>4725</v>
      </c>
      <c r="K360" t="s">
        <v>4726</v>
      </c>
      <c r="L360" t="s">
        <v>2529</v>
      </c>
      <c r="M360" t="s">
        <v>2529</v>
      </c>
      <c r="N360" t="s">
        <v>2530</v>
      </c>
      <c r="O360" t="s">
        <v>4548</v>
      </c>
    </row>
    <row r="361" spans="1:15">
      <c r="A361" t="s">
        <v>2395</v>
      </c>
      <c r="B361" t="s">
        <v>4543</v>
      </c>
      <c r="C361" t="s">
        <v>2534</v>
      </c>
      <c r="D361" t="s">
        <v>4544</v>
      </c>
      <c r="E361" t="s">
        <v>2287</v>
      </c>
      <c r="F361" t="s">
        <v>37</v>
      </c>
      <c r="G361" t="s">
        <v>2535</v>
      </c>
      <c r="H361" t="s">
        <v>4543</v>
      </c>
      <c r="I361" t="s">
        <v>14</v>
      </c>
      <c r="J361" t="s">
        <v>4703</v>
      </c>
      <c r="K361" t="s">
        <v>4704</v>
      </c>
      <c r="L361" t="s">
        <v>2538</v>
      </c>
      <c r="M361" t="s">
        <v>2538</v>
      </c>
      <c r="N361" t="s">
        <v>2400</v>
      </c>
      <c r="O361" t="s">
        <v>4548</v>
      </c>
    </row>
    <row r="362" spans="1:15">
      <c r="A362" t="s">
        <v>2540</v>
      </c>
      <c r="B362" t="s">
        <v>4543</v>
      </c>
      <c r="C362" t="s">
        <v>2539</v>
      </c>
      <c r="D362" t="s">
        <v>4544</v>
      </c>
      <c r="E362" t="s">
        <v>2287</v>
      </c>
      <c r="F362" t="s">
        <v>114</v>
      </c>
      <c r="G362" t="s">
        <v>2541</v>
      </c>
      <c r="H362" t="s">
        <v>4543</v>
      </c>
      <c r="I362" t="s">
        <v>14</v>
      </c>
      <c r="J362" t="s">
        <v>4701</v>
      </c>
      <c r="K362" t="s">
        <v>4702</v>
      </c>
      <c r="L362" t="s">
        <v>2542</v>
      </c>
      <c r="M362" t="s">
        <v>2542</v>
      </c>
      <c r="N362" t="s">
        <v>2543</v>
      </c>
      <c r="O362" t="s">
        <v>4548</v>
      </c>
    </row>
    <row r="363" spans="1:15">
      <c r="A363" t="s">
        <v>2545</v>
      </c>
      <c r="B363" t="s">
        <v>4543</v>
      </c>
      <c r="C363" t="s">
        <v>2544</v>
      </c>
      <c r="D363" t="s">
        <v>4544</v>
      </c>
      <c r="E363" t="s">
        <v>2287</v>
      </c>
      <c r="F363" t="s">
        <v>1824</v>
      </c>
      <c r="G363" t="s">
        <v>2547</v>
      </c>
      <c r="H363" t="s">
        <v>4543</v>
      </c>
      <c r="I363" t="s">
        <v>14</v>
      </c>
      <c r="J363" t="s">
        <v>4703</v>
      </c>
      <c r="K363" t="s">
        <v>4708</v>
      </c>
      <c r="L363" t="s">
        <v>2548</v>
      </c>
      <c r="M363" t="s">
        <v>2548</v>
      </c>
      <c r="N363" t="s">
        <v>2549</v>
      </c>
      <c r="O363" t="s">
        <v>4548</v>
      </c>
    </row>
    <row r="364" spans="1:15">
      <c r="A364" t="s">
        <v>2556</v>
      </c>
      <c r="B364" t="s">
        <v>4543</v>
      </c>
      <c r="C364" t="s">
        <v>2555</v>
      </c>
      <c r="D364" t="s">
        <v>4544</v>
      </c>
      <c r="E364" t="s">
        <v>2318</v>
      </c>
      <c r="F364" t="s">
        <v>720</v>
      </c>
      <c r="G364" t="s">
        <v>2557</v>
      </c>
      <c r="H364" t="s">
        <v>4543</v>
      </c>
      <c r="I364" t="s">
        <v>14</v>
      </c>
      <c r="J364" t="s">
        <v>4701</v>
      </c>
      <c r="K364" t="s">
        <v>4702</v>
      </c>
      <c r="L364" t="s">
        <v>2559</v>
      </c>
      <c r="M364" t="s">
        <v>2559</v>
      </c>
      <c r="N364" t="s">
        <v>2560</v>
      </c>
      <c r="O364" t="s">
        <v>4548</v>
      </c>
    </row>
    <row r="365" spans="1:15">
      <c r="A365" t="s">
        <v>2562</v>
      </c>
      <c r="B365" t="s">
        <v>4543</v>
      </c>
      <c r="C365" t="s">
        <v>2561</v>
      </c>
      <c r="D365" t="s">
        <v>4544</v>
      </c>
      <c r="E365" t="s">
        <v>2287</v>
      </c>
      <c r="F365" t="s">
        <v>114</v>
      </c>
      <c r="G365" t="s">
        <v>2564</v>
      </c>
      <c r="H365" t="s">
        <v>4543</v>
      </c>
      <c r="I365" t="s">
        <v>14</v>
      </c>
      <c r="J365" t="s">
        <v>4703</v>
      </c>
      <c r="K365" t="s">
        <v>4708</v>
      </c>
      <c r="L365" t="s">
        <v>2565</v>
      </c>
      <c r="M365" t="s">
        <v>2565</v>
      </c>
      <c r="N365" t="s">
        <v>2566</v>
      </c>
      <c r="O365" t="s">
        <v>4548</v>
      </c>
    </row>
    <row r="366" spans="1:15">
      <c r="A366" t="s">
        <v>2571</v>
      </c>
      <c r="B366" t="s">
        <v>4543</v>
      </c>
      <c r="C366" t="s">
        <v>2570</v>
      </c>
      <c r="D366" t="s">
        <v>4544</v>
      </c>
      <c r="E366" t="s">
        <v>2287</v>
      </c>
      <c r="F366" t="s">
        <v>37</v>
      </c>
      <c r="G366" t="s">
        <v>2572</v>
      </c>
      <c r="H366" t="s">
        <v>4543</v>
      </c>
      <c r="I366" t="s">
        <v>14</v>
      </c>
      <c r="J366" t="s">
        <v>4701</v>
      </c>
      <c r="K366" t="s">
        <v>4742</v>
      </c>
      <c r="L366" t="s">
        <v>2573</v>
      </c>
      <c r="M366" t="s">
        <v>2573</v>
      </c>
      <c r="N366" t="s">
        <v>2574</v>
      </c>
      <c r="O366" t="s">
        <v>4548</v>
      </c>
    </row>
    <row r="367" spans="1:15">
      <c r="A367" t="s">
        <v>2370</v>
      </c>
      <c r="B367" t="s">
        <v>4543</v>
      </c>
      <c r="C367" t="s">
        <v>2575</v>
      </c>
      <c r="D367" t="s">
        <v>4544</v>
      </c>
      <c r="E367" t="s">
        <v>2287</v>
      </c>
      <c r="F367" t="s">
        <v>1281</v>
      </c>
      <c r="G367" t="s">
        <v>2576</v>
      </c>
      <c r="H367" t="s">
        <v>4543</v>
      </c>
      <c r="I367" t="s">
        <v>14</v>
      </c>
      <c r="J367" t="s">
        <v>4703</v>
      </c>
      <c r="K367" t="s">
        <v>4708</v>
      </c>
      <c r="L367" t="s">
        <v>2577</v>
      </c>
      <c r="M367" t="s">
        <v>2577</v>
      </c>
      <c r="N367" t="s">
        <v>2373</v>
      </c>
      <c r="O367" t="s">
        <v>4548</v>
      </c>
    </row>
    <row r="368" spans="1:15">
      <c r="A368" t="s">
        <v>2582</v>
      </c>
      <c r="B368" t="s">
        <v>4543</v>
      </c>
      <c r="C368" t="s">
        <v>2581</v>
      </c>
      <c r="D368" t="s">
        <v>4544</v>
      </c>
      <c r="E368" t="s">
        <v>2318</v>
      </c>
      <c r="F368" t="s">
        <v>810</v>
      </c>
      <c r="G368" t="s">
        <v>2584</v>
      </c>
      <c r="H368" t="s">
        <v>4543</v>
      </c>
      <c r="I368" t="s">
        <v>14</v>
      </c>
      <c r="J368" t="s">
        <v>4663</v>
      </c>
      <c r="K368" t="s">
        <v>4743</v>
      </c>
      <c r="L368" t="s">
        <v>2587</v>
      </c>
      <c r="M368" t="s">
        <v>2587</v>
      </c>
      <c r="N368" t="s">
        <v>2588</v>
      </c>
      <c r="O368" t="s">
        <v>4548</v>
      </c>
    </row>
    <row r="369" spans="1:15">
      <c r="A369" t="s">
        <v>2370</v>
      </c>
      <c r="B369" t="s">
        <v>4543</v>
      </c>
      <c r="C369" t="s">
        <v>2578</v>
      </c>
      <c r="D369" t="s">
        <v>4544</v>
      </c>
      <c r="E369" t="s">
        <v>2287</v>
      </c>
      <c r="F369" t="s">
        <v>308</v>
      </c>
      <c r="G369" t="s">
        <v>2579</v>
      </c>
      <c r="H369" t="s">
        <v>4543</v>
      </c>
      <c r="I369" t="s">
        <v>14</v>
      </c>
      <c r="J369" t="s">
        <v>4703</v>
      </c>
      <c r="K369" t="s">
        <v>4708</v>
      </c>
      <c r="L369" t="s">
        <v>2580</v>
      </c>
      <c r="M369" t="s">
        <v>2580</v>
      </c>
      <c r="N369" t="s">
        <v>2373</v>
      </c>
      <c r="O369" t="s">
        <v>4548</v>
      </c>
    </row>
    <row r="370" spans="1:15">
      <c r="A370" t="s">
        <v>2593</v>
      </c>
      <c r="B370" t="s">
        <v>4543</v>
      </c>
      <c r="C370" t="s">
        <v>2592</v>
      </c>
      <c r="D370" t="s">
        <v>4544</v>
      </c>
      <c r="E370" t="s">
        <v>2287</v>
      </c>
      <c r="F370" t="s">
        <v>114</v>
      </c>
      <c r="G370" t="s">
        <v>2594</v>
      </c>
      <c r="H370" t="s">
        <v>4543</v>
      </c>
      <c r="I370" t="s">
        <v>14</v>
      </c>
      <c r="J370" t="s">
        <v>4711</v>
      </c>
      <c r="K370" t="s">
        <v>4712</v>
      </c>
      <c r="L370" t="s">
        <v>2595</v>
      </c>
      <c r="M370" t="s">
        <v>2595</v>
      </c>
      <c r="N370" t="s">
        <v>2596</v>
      </c>
      <c r="O370" t="s">
        <v>4548</v>
      </c>
    </row>
    <row r="371" spans="1:15">
      <c r="A371" t="s">
        <v>2395</v>
      </c>
      <c r="B371" t="s">
        <v>4543</v>
      </c>
      <c r="C371" t="s">
        <v>2589</v>
      </c>
      <c r="D371" t="s">
        <v>4544</v>
      </c>
      <c r="E371" t="s">
        <v>2287</v>
      </c>
      <c r="F371" t="s">
        <v>221</v>
      </c>
      <c r="G371" t="s">
        <v>2590</v>
      </c>
      <c r="H371" t="s">
        <v>4543</v>
      </c>
      <c r="I371" t="s">
        <v>14</v>
      </c>
      <c r="J371" t="s">
        <v>4703</v>
      </c>
      <c r="K371" t="s">
        <v>4704</v>
      </c>
      <c r="L371" t="s">
        <v>2591</v>
      </c>
      <c r="M371" t="s">
        <v>2591</v>
      </c>
      <c r="N371" t="s">
        <v>2400</v>
      </c>
      <c r="O371" t="s">
        <v>4548</v>
      </c>
    </row>
    <row r="372" spans="1:15">
      <c r="A372" t="s">
        <v>2598</v>
      </c>
      <c r="B372" t="s">
        <v>4543</v>
      </c>
      <c r="C372" t="s">
        <v>2597</v>
      </c>
      <c r="D372" t="s">
        <v>4544</v>
      </c>
      <c r="E372" t="s">
        <v>2287</v>
      </c>
      <c r="F372" t="s">
        <v>348</v>
      </c>
      <c r="G372" t="s">
        <v>2599</v>
      </c>
      <c r="H372" t="s">
        <v>4543</v>
      </c>
      <c r="I372" t="s">
        <v>14</v>
      </c>
      <c r="J372" t="s">
        <v>4701</v>
      </c>
      <c r="K372" t="s">
        <v>4705</v>
      </c>
      <c r="L372" t="s">
        <v>2600</v>
      </c>
      <c r="M372" t="s">
        <v>2600</v>
      </c>
      <c r="N372" t="s">
        <v>2601</v>
      </c>
      <c r="O372" t="s">
        <v>4548</v>
      </c>
    </row>
    <row r="373" spans="1:15">
      <c r="A373" t="s">
        <v>2603</v>
      </c>
      <c r="B373" t="s">
        <v>4543</v>
      </c>
      <c r="C373" t="s">
        <v>2602</v>
      </c>
      <c r="D373" t="s">
        <v>4544</v>
      </c>
      <c r="E373" t="s">
        <v>2287</v>
      </c>
      <c r="F373" t="s">
        <v>61</v>
      </c>
      <c r="G373" t="s">
        <v>2605</v>
      </c>
      <c r="H373" t="s">
        <v>4543</v>
      </c>
      <c r="I373" t="s">
        <v>14</v>
      </c>
      <c r="J373" t="s">
        <v>4685</v>
      </c>
      <c r="K373" t="s">
        <v>4686</v>
      </c>
      <c r="L373" t="s">
        <v>2606</v>
      </c>
      <c r="M373" t="s">
        <v>2606</v>
      </c>
      <c r="N373" t="s">
        <v>2607</v>
      </c>
      <c r="O373" t="s">
        <v>4548</v>
      </c>
    </row>
    <row r="374" spans="1:15">
      <c r="A374" t="s">
        <v>2609</v>
      </c>
      <c r="B374" t="s">
        <v>4543</v>
      </c>
      <c r="C374" t="s">
        <v>2608</v>
      </c>
      <c r="D374" t="s">
        <v>4544</v>
      </c>
      <c r="E374" t="s">
        <v>2287</v>
      </c>
      <c r="F374" t="s">
        <v>37</v>
      </c>
      <c r="G374" t="s">
        <v>2610</v>
      </c>
      <c r="H374" t="s">
        <v>4543</v>
      </c>
      <c r="I374" t="s">
        <v>14</v>
      </c>
      <c r="J374" t="s">
        <v>4703</v>
      </c>
      <c r="K374" t="s">
        <v>4704</v>
      </c>
      <c r="L374" t="s">
        <v>2611</v>
      </c>
      <c r="M374" t="s">
        <v>2611</v>
      </c>
      <c r="N374" t="s">
        <v>2612</v>
      </c>
      <c r="O374" t="s">
        <v>4548</v>
      </c>
    </row>
    <row r="375" spans="1:15">
      <c r="A375" t="s">
        <v>559</v>
      </c>
      <c r="B375" t="s">
        <v>4543</v>
      </c>
      <c r="C375" t="s">
        <v>2616</v>
      </c>
      <c r="D375" t="s">
        <v>4544</v>
      </c>
      <c r="E375" t="s">
        <v>2617</v>
      </c>
      <c r="F375" t="s">
        <v>308</v>
      </c>
      <c r="G375" t="s">
        <v>2618</v>
      </c>
      <c r="H375" t="s">
        <v>4543</v>
      </c>
      <c r="I375" t="s">
        <v>14</v>
      </c>
      <c r="J375" t="s">
        <v>4655</v>
      </c>
      <c r="K375" t="s">
        <v>4744</v>
      </c>
      <c r="L375" t="s">
        <v>2621</v>
      </c>
      <c r="M375" t="s">
        <v>2621</v>
      </c>
      <c r="N375" t="s">
        <v>564</v>
      </c>
      <c r="O375" t="s">
        <v>4548</v>
      </c>
    </row>
    <row r="376" spans="1:15">
      <c r="A376" t="s">
        <v>520</v>
      </c>
      <c r="B376" t="s">
        <v>4543</v>
      </c>
      <c r="C376" t="s">
        <v>2613</v>
      </c>
      <c r="D376" t="s">
        <v>4544</v>
      </c>
      <c r="E376" t="s">
        <v>2287</v>
      </c>
      <c r="F376" t="s">
        <v>1326</v>
      </c>
      <c r="G376" t="s">
        <v>2614</v>
      </c>
      <c r="H376" t="s">
        <v>4543</v>
      </c>
      <c r="I376" t="s">
        <v>14</v>
      </c>
      <c r="J376" t="s">
        <v>4714</v>
      </c>
      <c r="K376" t="s">
        <v>4715</v>
      </c>
      <c r="L376" t="s">
        <v>2615</v>
      </c>
      <c r="M376" t="s">
        <v>2615</v>
      </c>
      <c r="N376" t="s">
        <v>526</v>
      </c>
      <c r="O376" t="s">
        <v>4548</v>
      </c>
    </row>
    <row r="377" spans="1:15">
      <c r="A377" t="s">
        <v>2571</v>
      </c>
      <c r="B377" t="s">
        <v>4543</v>
      </c>
      <c r="C377" t="s">
        <v>2622</v>
      </c>
      <c r="D377" t="s">
        <v>4544</v>
      </c>
      <c r="E377" t="s">
        <v>2287</v>
      </c>
      <c r="F377" t="s">
        <v>37</v>
      </c>
      <c r="G377" t="s">
        <v>2623</v>
      </c>
      <c r="H377" t="s">
        <v>4543</v>
      </c>
      <c r="I377" t="s">
        <v>14</v>
      </c>
      <c r="J377" t="s">
        <v>4703</v>
      </c>
      <c r="K377" t="s">
        <v>4740</v>
      </c>
      <c r="L377" t="s">
        <v>2624</v>
      </c>
      <c r="M377" t="s">
        <v>2624</v>
      </c>
      <c r="N377" t="s">
        <v>2574</v>
      </c>
      <c r="O377" t="s">
        <v>4548</v>
      </c>
    </row>
    <row r="378" spans="1:15">
      <c r="A378" t="s">
        <v>2634</v>
      </c>
      <c r="B378" t="s">
        <v>4543</v>
      </c>
      <c r="C378" t="s">
        <v>2633</v>
      </c>
      <c r="D378" t="s">
        <v>4544</v>
      </c>
      <c r="E378" t="s">
        <v>2287</v>
      </c>
      <c r="F378" t="s">
        <v>2636</v>
      </c>
      <c r="G378" t="s">
        <v>2637</v>
      </c>
      <c r="H378" t="s">
        <v>4543</v>
      </c>
      <c r="I378" t="s">
        <v>14</v>
      </c>
      <c r="J378" t="s">
        <v>4650</v>
      </c>
      <c r="K378" t="s">
        <v>4670</v>
      </c>
      <c r="L378" t="s">
        <v>2640</v>
      </c>
      <c r="M378" t="s">
        <v>2640</v>
      </c>
      <c r="N378" t="s">
        <v>2641</v>
      </c>
      <c r="O378" t="s">
        <v>4548</v>
      </c>
    </row>
    <row r="379" spans="1:15">
      <c r="A379" t="s">
        <v>2643</v>
      </c>
      <c r="B379" t="s">
        <v>4543</v>
      </c>
      <c r="C379" t="s">
        <v>2642</v>
      </c>
      <c r="D379" t="s">
        <v>4544</v>
      </c>
      <c r="E379" t="s">
        <v>2287</v>
      </c>
      <c r="F379" t="s">
        <v>221</v>
      </c>
      <c r="G379" t="s">
        <v>2644</v>
      </c>
      <c r="H379" t="s">
        <v>4543</v>
      </c>
      <c r="I379" t="s">
        <v>14</v>
      </c>
      <c r="J379" t="s">
        <v>4703</v>
      </c>
      <c r="K379" t="s">
        <v>4704</v>
      </c>
      <c r="L379" t="s">
        <v>2645</v>
      </c>
      <c r="M379" t="s">
        <v>2645</v>
      </c>
      <c r="N379" t="s">
        <v>2646</v>
      </c>
      <c r="O379" t="s">
        <v>4548</v>
      </c>
    </row>
    <row r="380" spans="1:15">
      <c r="A380" t="s">
        <v>2480</v>
      </c>
      <c r="B380" t="s">
        <v>4543</v>
      </c>
      <c r="C380" t="s">
        <v>2647</v>
      </c>
      <c r="D380" t="s">
        <v>4544</v>
      </c>
      <c r="E380" t="s">
        <v>2287</v>
      </c>
      <c r="F380" t="s">
        <v>230</v>
      </c>
      <c r="G380" t="s">
        <v>2648</v>
      </c>
      <c r="H380" t="s">
        <v>4543</v>
      </c>
      <c r="I380" t="s">
        <v>14</v>
      </c>
      <c r="J380" t="s">
        <v>4703</v>
      </c>
      <c r="K380" t="s">
        <v>4708</v>
      </c>
      <c r="L380" t="s">
        <v>2651</v>
      </c>
      <c r="M380" t="s">
        <v>2651</v>
      </c>
      <c r="N380" t="s">
        <v>2485</v>
      </c>
      <c r="O380" t="s">
        <v>4548</v>
      </c>
    </row>
    <row r="381" spans="1:15">
      <c r="A381" t="s">
        <v>2562</v>
      </c>
      <c r="B381" t="s">
        <v>4543</v>
      </c>
      <c r="C381" t="s">
        <v>2652</v>
      </c>
      <c r="D381" t="s">
        <v>4544</v>
      </c>
      <c r="E381" t="s">
        <v>2287</v>
      </c>
      <c r="F381" t="s">
        <v>2653</v>
      </c>
      <c r="G381" t="s">
        <v>2654</v>
      </c>
      <c r="H381" t="s">
        <v>4543</v>
      </c>
      <c r="I381" t="s">
        <v>14</v>
      </c>
      <c r="J381" t="s">
        <v>4711</v>
      </c>
      <c r="K381" t="s">
        <v>4736</v>
      </c>
      <c r="L381" t="s">
        <v>2657</v>
      </c>
      <c r="M381" t="s">
        <v>2657</v>
      </c>
      <c r="N381" t="s">
        <v>2566</v>
      </c>
      <c r="O381" t="s">
        <v>4548</v>
      </c>
    </row>
    <row r="382" spans="1:15">
      <c r="A382" t="s">
        <v>2395</v>
      </c>
      <c r="B382" t="s">
        <v>4543</v>
      </c>
      <c r="C382" t="s">
        <v>2658</v>
      </c>
      <c r="D382" t="s">
        <v>4544</v>
      </c>
      <c r="E382" t="s">
        <v>2287</v>
      </c>
      <c r="F382" t="s">
        <v>221</v>
      </c>
      <c r="G382" t="s">
        <v>2659</v>
      </c>
      <c r="H382" t="s">
        <v>4543</v>
      </c>
      <c r="I382" t="s">
        <v>14</v>
      </c>
      <c r="J382" t="s">
        <v>4701</v>
      </c>
      <c r="K382" t="s">
        <v>4702</v>
      </c>
      <c r="L382" t="s">
        <v>2660</v>
      </c>
      <c r="M382" t="s">
        <v>2660</v>
      </c>
      <c r="N382" t="s">
        <v>2400</v>
      </c>
      <c r="O382" t="s">
        <v>4548</v>
      </c>
    </row>
    <row r="383" spans="1:15">
      <c r="A383" t="s">
        <v>2378</v>
      </c>
      <c r="B383" t="s">
        <v>4543</v>
      </c>
      <c r="C383" t="s">
        <v>2661</v>
      </c>
      <c r="D383" t="s">
        <v>4544</v>
      </c>
      <c r="E383" t="s">
        <v>2287</v>
      </c>
      <c r="F383" t="s">
        <v>230</v>
      </c>
      <c r="G383" t="s">
        <v>2662</v>
      </c>
      <c r="H383" t="s">
        <v>4543</v>
      </c>
      <c r="I383" t="s">
        <v>14</v>
      </c>
      <c r="J383" t="s">
        <v>4711</v>
      </c>
      <c r="K383" t="s">
        <v>4712</v>
      </c>
      <c r="L383" t="s">
        <v>2663</v>
      </c>
      <c r="M383" t="s">
        <v>2663</v>
      </c>
      <c r="N383" t="s">
        <v>2383</v>
      </c>
      <c r="O383" t="s">
        <v>4548</v>
      </c>
    </row>
    <row r="384" spans="1:15">
      <c r="A384" t="s">
        <v>203</v>
      </c>
      <c r="B384" t="s">
        <v>4543</v>
      </c>
      <c r="C384" t="s">
        <v>2664</v>
      </c>
      <c r="D384" t="s">
        <v>4544</v>
      </c>
      <c r="E384" t="s">
        <v>2287</v>
      </c>
      <c r="F384" t="s">
        <v>204</v>
      </c>
      <c r="G384" t="s">
        <v>2665</v>
      </c>
      <c r="H384" t="s">
        <v>4543</v>
      </c>
      <c r="I384" t="s">
        <v>14</v>
      </c>
      <c r="J384" t="s">
        <v>4711</v>
      </c>
      <c r="K384" t="s">
        <v>4712</v>
      </c>
      <c r="L384" t="s">
        <v>2668</v>
      </c>
      <c r="M384" t="s">
        <v>2668</v>
      </c>
      <c r="N384" t="s">
        <v>209</v>
      </c>
      <c r="O384" t="s">
        <v>4548</v>
      </c>
    </row>
    <row r="385" spans="1:15">
      <c r="A385" t="s">
        <v>1479</v>
      </c>
      <c r="B385" t="s">
        <v>4543</v>
      </c>
      <c r="C385" t="s">
        <v>2674</v>
      </c>
      <c r="D385" t="s">
        <v>4544</v>
      </c>
      <c r="E385" t="s">
        <v>2287</v>
      </c>
      <c r="F385" t="s">
        <v>114</v>
      </c>
      <c r="G385" t="s">
        <v>2675</v>
      </c>
      <c r="H385" t="s">
        <v>4543</v>
      </c>
      <c r="I385" t="s">
        <v>14</v>
      </c>
      <c r="J385" t="s">
        <v>4701</v>
      </c>
      <c r="K385" t="s">
        <v>4702</v>
      </c>
      <c r="L385" t="s">
        <v>2678</v>
      </c>
      <c r="M385" t="s">
        <v>2678</v>
      </c>
      <c r="N385" t="s">
        <v>1482</v>
      </c>
      <c r="O385" t="s">
        <v>4548</v>
      </c>
    </row>
    <row r="386" spans="1:15">
      <c r="A386" t="s">
        <v>2680</v>
      </c>
      <c r="B386" t="s">
        <v>4543</v>
      </c>
      <c r="C386" t="s">
        <v>2679</v>
      </c>
      <c r="D386" t="s">
        <v>4544</v>
      </c>
      <c r="E386" t="s">
        <v>2287</v>
      </c>
      <c r="F386" t="s">
        <v>37</v>
      </c>
      <c r="G386" t="s">
        <v>2681</v>
      </c>
      <c r="H386" t="s">
        <v>4543</v>
      </c>
      <c r="I386" t="s">
        <v>14</v>
      </c>
      <c r="J386" t="s">
        <v>4703</v>
      </c>
      <c r="K386" t="s">
        <v>4704</v>
      </c>
      <c r="L386" t="s">
        <v>2682</v>
      </c>
      <c r="M386" t="s">
        <v>2682</v>
      </c>
      <c r="N386" t="s">
        <v>2683</v>
      </c>
      <c r="O386" t="s">
        <v>4548</v>
      </c>
    </row>
    <row r="387" spans="1:15">
      <c r="A387" t="s">
        <v>713</v>
      </c>
      <c r="B387" t="s">
        <v>4543</v>
      </c>
      <c r="C387" t="s">
        <v>2801</v>
      </c>
      <c r="D387" t="s">
        <v>4544</v>
      </c>
      <c r="E387" t="s">
        <v>2686</v>
      </c>
      <c r="F387" t="s">
        <v>1260</v>
      </c>
      <c r="G387" t="s">
        <v>2802</v>
      </c>
      <c r="H387" t="s">
        <v>4543</v>
      </c>
      <c r="I387" t="s">
        <v>14</v>
      </c>
      <c r="J387" t="s">
        <v>4711</v>
      </c>
      <c r="K387" t="s">
        <v>4712</v>
      </c>
      <c r="L387" t="s">
        <v>2803</v>
      </c>
      <c r="M387" t="s">
        <v>2803</v>
      </c>
      <c r="N387" t="s">
        <v>717</v>
      </c>
      <c r="O387" t="s">
        <v>4548</v>
      </c>
    </row>
    <row r="388" spans="1:15">
      <c r="A388" t="s">
        <v>713</v>
      </c>
      <c r="B388" t="s">
        <v>4543</v>
      </c>
      <c r="C388" t="s">
        <v>2801</v>
      </c>
      <c r="D388" t="s">
        <v>4544</v>
      </c>
      <c r="E388" t="s">
        <v>2686</v>
      </c>
      <c r="F388" t="s">
        <v>1260</v>
      </c>
      <c r="G388" t="s">
        <v>2802</v>
      </c>
      <c r="H388" t="s">
        <v>4543</v>
      </c>
      <c r="I388" t="s">
        <v>14</v>
      </c>
      <c r="J388" t="s">
        <v>4711</v>
      </c>
      <c r="K388" t="s">
        <v>4712</v>
      </c>
      <c r="L388" t="s">
        <v>2803</v>
      </c>
      <c r="M388" t="s">
        <v>2803</v>
      </c>
      <c r="N388" t="s">
        <v>717</v>
      </c>
      <c r="O388" t="s">
        <v>4548</v>
      </c>
    </row>
    <row r="389" spans="1:15">
      <c r="A389" t="s">
        <v>866</v>
      </c>
      <c r="B389" t="s">
        <v>4543</v>
      </c>
      <c r="C389" t="s">
        <v>1209</v>
      </c>
      <c r="D389" t="s">
        <v>4544</v>
      </c>
      <c r="E389" t="s">
        <v>591</v>
      </c>
      <c r="F389" t="s">
        <v>171</v>
      </c>
      <c r="G389" t="s">
        <v>1210</v>
      </c>
      <c r="H389" t="s">
        <v>4543</v>
      </c>
      <c r="I389" t="s">
        <v>14</v>
      </c>
      <c r="J389" t="s">
        <v>4642</v>
      </c>
      <c r="K389" t="s">
        <v>4646</v>
      </c>
      <c r="L389" t="s">
        <v>1215</v>
      </c>
      <c r="M389" t="s">
        <v>1215</v>
      </c>
      <c r="N389" t="s">
        <v>871</v>
      </c>
      <c r="O389" t="s">
        <v>4548</v>
      </c>
    </row>
    <row r="390" spans="1:15">
      <c r="A390" t="s">
        <v>2702</v>
      </c>
      <c r="B390" t="s">
        <v>4543</v>
      </c>
      <c r="C390" t="s">
        <v>2701</v>
      </c>
      <c r="D390" t="s">
        <v>4544</v>
      </c>
      <c r="E390" t="s">
        <v>2686</v>
      </c>
      <c r="F390" t="s">
        <v>2092</v>
      </c>
      <c r="G390" t="s">
        <v>2703</v>
      </c>
      <c r="H390" t="s">
        <v>4543</v>
      </c>
      <c r="I390" t="s">
        <v>14</v>
      </c>
      <c r="J390" t="s">
        <v>4711</v>
      </c>
      <c r="K390" t="s">
        <v>4712</v>
      </c>
      <c r="L390" t="s">
        <v>2706</v>
      </c>
      <c r="M390" t="s">
        <v>2706</v>
      </c>
      <c r="N390" t="s">
        <v>2707</v>
      </c>
      <c r="O390" t="s">
        <v>4548</v>
      </c>
    </row>
    <row r="391" spans="1:15">
      <c r="A391" t="s">
        <v>2702</v>
      </c>
      <c r="B391" t="s">
        <v>4543</v>
      </c>
      <c r="C391" t="s">
        <v>2701</v>
      </c>
      <c r="D391" t="s">
        <v>4544</v>
      </c>
      <c r="E391" t="s">
        <v>2686</v>
      </c>
      <c r="F391" t="s">
        <v>2092</v>
      </c>
      <c r="G391" t="s">
        <v>2703</v>
      </c>
      <c r="H391" t="s">
        <v>4543</v>
      </c>
      <c r="I391" t="s">
        <v>14</v>
      </c>
      <c r="J391" t="s">
        <v>4711</v>
      </c>
      <c r="K391" t="s">
        <v>4712</v>
      </c>
      <c r="L391" t="s">
        <v>2706</v>
      </c>
      <c r="M391" t="s">
        <v>2706</v>
      </c>
      <c r="N391" t="s">
        <v>2707</v>
      </c>
      <c r="O391" t="s">
        <v>4548</v>
      </c>
    </row>
    <row r="392" spans="1:15">
      <c r="A392" t="s">
        <v>2709</v>
      </c>
      <c r="B392" t="s">
        <v>4543</v>
      </c>
      <c r="C392" t="s">
        <v>2708</v>
      </c>
      <c r="D392" t="s">
        <v>4544</v>
      </c>
      <c r="E392" t="s">
        <v>2686</v>
      </c>
      <c r="F392" t="s">
        <v>848</v>
      </c>
      <c r="G392" t="s">
        <v>2710</v>
      </c>
      <c r="H392" t="s">
        <v>4543</v>
      </c>
      <c r="I392" t="s">
        <v>14</v>
      </c>
      <c r="J392" t="s">
        <v>4701</v>
      </c>
      <c r="K392" t="s">
        <v>4702</v>
      </c>
      <c r="L392" t="s">
        <v>2715</v>
      </c>
      <c r="M392" t="s">
        <v>2715</v>
      </c>
      <c r="N392" t="s">
        <v>2716</v>
      </c>
      <c r="O392" t="s">
        <v>4548</v>
      </c>
    </row>
    <row r="393" spans="1:15">
      <c r="A393" t="s">
        <v>2709</v>
      </c>
      <c r="B393" t="s">
        <v>4543</v>
      </c>
      <c r="C393" t="s">
        <v>2708</v>
      </c>
      <c r="D393" t="s">
        <v>4544</v>
      </c>
      <c r="E393" t="s">
        <v>2686</v>
      </c>
      <c r="F393" t="s">
        <v>848</v>
      </c>
      <c r="G393" t="s">
        <v>2710</v>
      </c>
      <c r="H393" t="s">
        <v>4543</v>
      </c>
      <c r="I393" t="s">
        <v>14</v>
      </c>
      <c r="J393" t="s">
        <v>4701</v>
      </c>
      <c r="K393" t="s">
        <v>4702</v>
      </c>
      <c r="L393" t="s">
        <v>2715</v>
      </c>
      <c r="M393" t="s">
        <v>2715</v>
      </c>
      <c r="N393" t="s">
        <v>2716</v>
      </c>
      <c r="O393" t="s">
        <v>4548</v>
      </c>
    </row>
    <row r="394" spans="1:15">
      <c r="A394" t="s">
        <v>2693</v>
      </c>
      <c r="B394" t="s">
        <v>4543</v>
      </c>
      <c r="C394" t="s">
        <v>2692</v>
      </c>
      <c r="D394" t="s">
        <v>4544</v>
      </c>
      <c r="E394" t="s">
        <v>2686</v>
      </c>
      <c r="F394" t="s">
        <v>1378</v>
      </c>
      <c r="G394" t="s">
        <v>2694</v>
      </c>
      <c r="H394" t="s">
        <v>4543</v>
      </c>
      <c r="I394" t="s">
        <v>14</v>
      </c>
      <c r="J394" t="s">
        <v>4663</v>
      </c>
      <c r="K394" t="s">
        <v>4745</v>
      </c>
      <c r="L394" t="s">
        <v>2699</v>
      </c>
      <c r="M394" t="s">
        <v>2699</v>
      </c>
      <c r="N394" t="s">
        <v>2700</v>
      </c>
      <c r="O394" t="s">
        <v>4548</v>
      </c>
    </row>
    <row r="395" spans="1:15">
      <c r="A395" t="s">
        <v>2693</v>
      </c>
      <c r="B395" t="s">
        <v>4543</v>
      </c>
      <c r="C395" t="s">
        <v>2692</v>
      </c>
      <c r="D395" t="s">
        <v>4544</v>
      </c>
      <c r="E395" t="s">
        <v>2686</v>
      </c>
      <c r="F395" t="s">
        <v>1378</v>
      </c>
      <c r="G395" t="s">
        <v>2694</v>
      </c>
      <c r="H395" t="s">
        <v>4543</v>
      </c>
      <c r="I395" t="s">
        <v>14</v>
      </c>
      <c r="J395" t="s">
        <v>4663</v>
      </c>
      <c r="K395" t="s">
        <v>4745</v>
      </c>
      <c r="L395" t="s">
        <v>2699</v>
      </c>
      <c r="M395" t="s">
        <v>2699</v>
      </c>
      <c r="N395" t="s">
        <v>2700</v>
      </c>
      <c r="O395" t="s">
        <v>4548</v>
      </c>
    </row>
    <row r="396" spans="1:15">
      <c r="A396" t="s">
        <v>2759</v>
      </c>
      <c r="B396" t="s">
        <v>4543</v>
      </c>
      <c r="C396" t="s">
        <v>2758</v>
      </c>
      <c r="D396" t="s">
        <v>4544</v>
      </c>
      <c r="E396" t="s">
        <v>2686</v>
      </c>
      <c r="F396" t="s">
        <v>720</v>
      </c>
      <c r="G396" t="s">
        <v>2760</v>
      </c>
      <c r="H396" t="s">
        <v>4543</v>
      </c>
      <c r="I396" t="s">
        <v>14</v>
      </c>
      <c r="J396" t="s">
        <v>4701</v>
      </c>
      <c r="K396" t="s">
        <v>4702</v>
      </c>
      <c r="L396" t="s">
        <v>2763</v>
      </c>
      <c r="M396" t="s">
        <v>2763</v>
      </c>
      <c r="N396" t="s">
        <v>2764</v>
      </c>
      <c r="O396" t="s">
        <v>4548</v>
      </c>
    </row>
    <row r="397" spans="1:15">
      <c r="A397" t="s">
        <v>2759</v>
      </c>
      <c r="B397" t="s">
        <v>4543</v>
      </c>
      <c r="C397" t="s">
        <v>2758</v>
      </c>
      <c r="D397" t="s">
        <v>4544</v>
      </c>
      <c r="E397" t="s">
        <v>2686</v>
      </c>
      <c r="F397" t="s">
        <v>720</v>
      </c>
      <c r="G397" t="s">
        <v>2760</v>
      </c>
      <c r="H397" t="s">
        <v>4543</v>
      </c>
      <c r="I397" t="s">
        <v>14</v>
      </c>
      <c r="J397" t="s">
        <v>4701</v>
      </c>
      <c r="K397" t="s">
        <v>4702</v>
      </c>
      <c r="L397" t="s">
        <v>2763</v>
      </c>
      <c r="M397" t="s">
        <v>2763</v>
      </c>
      <c r="N397" t="s">
        <v>2764</v>
      </c>
      <c r="O397" t="s">
        <v>4548</v>
      </c>
    </row>
    <row r="398" spans="1:15">
      <c r="A398" t="s">
        <v>2780</v>
      </c>
      <c r="B398" t="s">
        <v>4543</v>
      </c>
      <c r="C398" t="s">
        <v>2779</v>
      </c>
      <c r="D398" t="s">
        <v>4544</v>
      </c>
      <c r="E398" t="s">
        <v>2686</v>
      </c>
      <c r="F398" t="s">
        <v>2782</v>
      </c>
      <c r="G398" t="s">
        <v>2783</v>
      </c>
      <c r="H398" t="s">
        <v>4543</v>
      </c>
      <c r="I398" t="s">
        <v>14</v>
      </c>
      <c r="J398" t="s">
        <v>4711</v>
      </c>
      <c r="K398" t="s">
        <v>4736</v>
      </c>
      <c r="L398" t="s">
        <v>2786</v>
      </c>
      <c r="M398" t="s">
        <v>2786</v>
      </c>
      <c r="N398" t="s">
        <v>2787</v>
      </c>
      <c r="O398" t="s">
        <v>4548</v>
      </c>
    </row>
    <row r="399" spans="1:15">
      <c r="A399" t="s">
        <v>2780</v>
      </c>
      <c r="B399" t="s">
        <v>4543</v>
      </c>
      <c r="C399" t="s">
        <v>2779</v>
      </c>
      <c r="D399" t="s">
        <v>4544</v>
      </c>
      <c r="E399" t="s">
        <v>2686</v>
      </c>
      <c r="F399" t="s">
        <v>2782</v>
      </c>
      <c r="G399" t="s">
        <v>2783</v>
      </c>
      <c r="H399" t="s">
        <v>4543</v>
      </c>
      <c r="I399" t="s">
        <v>14</v>
      </c>
      <c r="J399" t="s">
        <v>4711</v>
      </c>
      <c r="K399" t="s">
        <v>4736</v>
      </c>
      <c r="L399" t="s">
        <v>2786</v>
      </c>
      <c r="M399" t="s">
        <v>2786</v>
      </c>
      <c r="N399" t="s">
        <v>2787</v>
      </c>
      <c r="O399" t="s">
        <v>4548</v>
      </c>
    </row>
    <row r="400" spans="1:15">
      <c r="A400" t="s">
        <v>2724</v>
      </c>
      <c r="B400" t="s">
        <v>4543</v>
      </c>
      <c r="C400" t="s">
        <v>2723</v>
      </c>
      <c r="D400" t="s">
        <v>4544</v>
      </c>
      <c r="E400" t="s">
        <v>2686</v>
      </c>
      <c r="F400" t="s">
        <v>114</v>
      </c>
      <c r="G400" t="s">
        <v>2726</v>
      </c>
      <c r="H400" t="s">
        <v>4543</v>
      </c>
      <c r="I400" t="s">
        <v>14</v>
      </c>
      <c r="J400" t="s">
        <v>4703</v>
      </c>
      <c r="K400" t="s">
        <v>4704</v>
      </c>
      <c r="L400" t="s">
        <v>2729</v>
      </c>
      <c r="M400" t="s">
        <v>2729</v>
      </c>
      <c r="N400" t="s">
        <v>2730</v>
      </c>
      <c r="O400" t="s">
        <v>4548</v>
      </c>
    </row>
    <row r="401" spans="1:15">
      <c r="A401" t="s">
        <v>2724</v>
      </c>
      <c r="B401" t="s">
        <v>4543</v>
      </c>
      <c r="C401" t="s">
        <v>2723</v>
      </c>
      <c r="D401" t="s">
        <v>4544</v>
      </c>
      <c r="E401" t="s">
        <v>2686</v>
      </c>
      <c r="F401" t="s">
        <v>114</v>
      </c>
      <c r="G401" t="s">
        <v>2726</v>
      </c>
      <c r="H401" t="s">
        <v>4543</v>
      </c>
      <c r="I401" t="s">
        <v>14</v>
      </c>
      <c r="J401" t="s">
        <v>4703</v>
      </c>
      <c r="K401" t="s">
        <v>4704</v>
      </c>
      <c r="L401" t="s">
        <v>2729</v>
      </c>
      <c r="M401" t="s">
        <v>2729</v>
      </c>
      <c r="N401" t="s">
        <v>2730</v>
      </c>
      <c r="O401" t="s">
        <v>4548</v>
      </c>
    </row>
    <row r="402" spans="1:15">
      <c r="A402" t="s">
        <v>438</v>
      </c>
      <c r="B402" t="s">
        <v>4543</v>
      </c>
      <c r="C402" t="s">
        <v>2791</v>
      </c>
      <c r="D402" t="s">
        <v>4544</v>
      </c>
      <c r="E402" t="s">
        <v>2686</v>
      </c>
      <c r="F402" t="s">
        <v>2792</v>
      </c>
      <c r="G402" t="s">
        <v>2793</v>
      </c>
      <c r="H402" t="s">
        <v>4543</v>
      </c>
      <c r="I402" t="s">
        <v>14</v>
      </c>
      <c r="J402" t="s">
        <v>4703</v>
      </c>
      <c r="K402" t="s">
        <v>4704</v>
      </c>
      <c r="L402" t="s">
        <v>2794</v>
      </c>
      <c r="M402" t="s">
        <v>2794</v>
      </c>
      <c r="N402" t="s">
        <v>442</v>
      </c>
      <c r="O402" t="s">
        <v>4548</v>
      </c>
    </row>
    <row r="403" spans="1:15">
      <c r="A403" t="s">
        <v>438</v>
      </c>
      <c r="B403" t="s">
        <v>4543</v>
      </c>
      <c r="C403" t="s">
        <v>2791</v>
      </c>
      <c r="D403" t="s">
        <v>4544</v>
      </c>
      <c r="E403" t="s">
        <v>2686</v>
      </c>
      <c r="F403" t="s">
        <v>2792</v>
      </c>
      <c r="G403" t="s">
        <v>2793</v>
      </c>
      <c r="H403" t="s">
        <v>4543</v>
      </c>
      <c r="I403" t="s">
        <v>14</v>
      </c>
      <c r="J403" t="s">
        <v>4703</v>
      </c>
      <c r="K403" t="s">
        <v>4704</v>
      </c>
      <c r="L403" t="s">
        <v>2794</v>
      </c>
      <c r="M403" t="s">
        <v>2794</v>
      </c>
      <c r="N403" t="s">
        <v>442</v>
      </c>
      <c r="O403" t="s">
        <v>4548</v>
      </c>
    </row>
    <row r="404" spans="1:15">
      <c r="A404" t="s">
        <v>914</v>
      </c>
      <c r="B404" t="s">
        <v>4543</v>
      </c>
      <c r="C404" t="s">
        <v>3788</v>
      </c>
      <c r="D404" t="s">
        <v>4544</v>
      </c>
      <c r="E404" t="s">
        <v>3685</v>
      </c>
      <c r="F404" t="s">
        <v>915</v>
      </c>
      <c r="G404" t="s">
        <v>2466</v>
      </c>
      <c r="H404" t="s">
        <v>4543</v>
      </c>
      <c r="I404" t="s">
        <v>14</v>
      </c>
      <c r="J404" t="s">
        <v>4711</v>
      </c>
      <c r="K404" t="s">
        <v>4712</v>
      </c>
      <c r="L404" t="s">
        <v>3791</v>
      </c>
      <c r="M404" t="s">
        <v>3791</v>
      </c>
      <c r="N404" t="s">
        <v>920</v>
      </c>
      <c r="O404" t="s">
        <v>4548</v>
      </c>
    </row>
    <row r="405" spans="1:15">
      <c r="A405" t="s">
        <v>2752</v>
      </c>
      <c r="B405" t="s">
        <v>4543</v>
      </c>
      <c r="C405" t="s">
        <v>2751</v>
      </c>
      <c r="D405" t="s">
        <v>4544</v>
      </c>
      <c r="E405" t="s">
        <v>2686</v>
      </c>
      <c r="F405" t="s">
        <v>221</v>
      </c>
      <c r="G405" t="s">
        <v>2753</v>
      </c>
      <c r="H405" t="s">
        <v>4543</v>
      </c>
      <c r="I405" t="s">
        <v>14</v>
      </c>
      <c r="J405" t="s">
        <v>4701</v>
      </c>
      <c r="K405" t="s">
        <v>4702</v>
      </c>
      <c r="L405" t="s">
        <v>2756</v>
      </c>
      <c r="M405" t="s">
        <v>2756</v>
      </c>
      <c r="N405" t="s">
        <v>2757</v>
      </c>
      <c r="O405" t="s">
        <v>4548</v>
      </c>
    </row>
    <row r="406" spans="1:15">
      <c r="A406" t="s">
        <v>2752</v>
      </c>
      <c r="B406" t="s">
        <v>4543</v>
      </c>
      <c r="C406" t="s">
        <v>2751</v>
      </c>
      <c r="D406" t="s">
        <v>4544</v>
      </c>
      <c r="E406" t="s">
        <v>2686</v>
      </c>
      <c r="F406" t="s">
        <v>221</v>
      </c>
      <c r="G406" t="s">
        <v>2753</v>
      </c>
      <c r="H406" t="s">
        <v>4543</v>
      </c>
      <c r="I406" t="s">
        <v>14</v>
      </c>
      <c r="J406" t="s">
        <v>4701</v>
      </c>
      <c r="K406" t="s">
        <v>4702</v>
      </c>
      <c r="L406" t="s">
        <v>2756</v>
      </c>
      <c r="M406" t="s">
        <v>2756</v>
      </c>
      <c r="N406" t="s">
        <v>2757</v>
      </c>
      <c r="O406" t="s">
        <v>4548</v>
      </c>
    </row>
    <row r="407" spans="1:15">
      <c r="A407" t="s">
        <v>3684</v>
      </c>
      <c r="B407" t="s">
        <v>4543</v>
      </c>
      <c r="C407" t="s">
        <v>3683</v>
      </c>
      <c r="D407" t="s">
        <v>4544</v>
      </c>
      <c r="E407" t="s">
        <v>3685</v>
      </c>
      <c r="F407" t="s">
        <v>114</v>
      </c>
      <c r="G407" t="s">
        <v>3686</v>
      </c>
      <c r="H407" t="s">
        <v>4543</v>
      </c>
      <c r="I407" t="s">
        <v>14</v>
      </c>
      <c r="J407" t="s">
        <v>4663</v>
      </c>
      <c r="K407" t="s">
        <v>4746</v>
      </c>
      <c r="L407" t="s">
        <v>3691</v>
      </c>
      <c r="M407" t="s">
        <v>3691</v>
      </c>
      <c r="N407" t="s">
        <v>3692</v>
      </c>
      <c r="O407" t="s">
        <v>4548</v>
      </c>
    </row>
    <row r="408" spans="1:15">
      <c r="A408" t="s">
        <v>3684</v>
      </c>
      <c r="B408" t="s">
        <v>4543</v>
      </c>
      <c r="C408" t="s">
        <v>3683</v>
      </c>
      <c r="D408" t="s">
        <v>4544</v>
      </c>
      <c r="E408" t="s">
        <v>3685</v>
      </c>
      <c r="F408" t="s">
        <v>114</v>
      </c>
      <c r="G408" t="s">
        <v>3686</v>
      </c>
      <c r="H408" t="s">
        <v>4543</v>
      </c>
      <c r="I408" t="s">
        <v>14</v>
      </c>
      <c r="J408" t="s">
        <v>4663</v>
      </c>
      <c r="K408" t="s">
        <v>4746</v>
      </c>
      <c r="L408" t="s">
        <v>3691</v>
      </c>
      <c r="M408" t="s">
        <v>3691</v>
      </c>
      <c r="N408" t="s">
        <v>3692</v>
      </c>
      <c r="O408" t="s">
        <v>4548</v>
      </c>
    </row>
    <row r="409" spans="1:15">
      <c r="A409" t="s">
        <v>2796</v>
      </c>
      <c r="B409" t="s">
        <v>4543</v>
      </c>
      <c r="C409" t="s">
        <v>2795</v>
      </c>
      <c r="D409" t="s">
        <v>4544</v>
      </c>
      <c r="E409" t="s">
        <v>2686</v>
      </c>
      <c r="F409" t="s">
        <v>221</v>
      </c>
      <c r="G409" t="s">
        <v>2086</v>
      </c>
      <c r="H409" t="s">
        <v>4543</v>
      </c>
      <c r="I409" t="s">
        <v>14</v>
      </c>
      <c r="J409" t="s">
        <v>4701</v>
      </c>
      <c r="K409" t="s">
        <v>4702</v>
      </c>
      <c r="L409" t="s">
        <v>2799</v>
      </c>
      <c r="M409" t="s">
        <v>2799</v>
      </c>
      <c r="N409" t="s">
        <v>2800</v>
      </c>
      <c r="O409" t="s">
        <v>4548</v>
      </c>
    </row>
    <row r="410" spans="1:15">
      <c r="A410" t="s">
        <v>2796</v>
      </c>
      <c r="B410" t="s">
        <v>4543</v>
      </c>
      <c r="C410" t="s">
        <v>2795</v>
      </c>
      <c r="D410" t="s">
        <v>4544</v>
      </c>
      <c r="E410" t="s">
        <v>2686</v>
      </c>
      <c r="F410" t="s">
        <v>221</v>
      </c>
      <c r="G410" t="s">
        <v>2086</v>
      </c>
      <c r="H410" t="s">
        <v>4543</v>
      </c>
      <c r="I410" t="s">
        <v>14</v>
      </c>
      <c r="J410" t="s">
        <v>4701</v>
      </c>
      <c r="K410" t="s">
        <v>4702</v>
      </c>
      <c r="L410" t="s">
        <v>2799</v>
      </c>
      <c r="M410" t="s">
        <v>2799</v>
      </c>
      <c r="N410" t="s">
        <v>2800</v>
      </c>
      <c r="O410" t="s">
        <v>4548</v>
      </c>
    </row>
    <row r="411" spans="1:15">
      <c r="A411" t="s">
        <v>704</v>
      </c>
      <c r="B411" t="s">
        <v>4543</v>
      </c>
      <c r="C411" t="s">
        <v>2838</v>
      </c>
      <c r="D411" t="s">
        <v>4544</v>
      </c>
      <c r="E411" t="s">
        <v>2686</v>
      </c>
      <c r="F411" t="s">
        <v>180</v>
      </c>
      <c r="G411" t="s">
        <v>2839</v>
      </c>
      <c r="H411" t="s">
        <v>4543</v>
      </c>
      <c r="I411" t="s">
        <v>14</v>
      </c>
      <c r="J411" t="s">
        <v>4703</v>
      </c>
      <c r="K411" t="s">
        <v>4708</v>
      </c>
      <c r="L411" t="s">
        <v>2840</v>
      </c>
      <c r="M411" t="s">
        <v>2840</v>
      </c>
      <c r="N411" t="s">
        <v>711</v>
      </c>
      <c r="O411" t="s">
        <v>4548</v>
      </c>
    </row>
    <row r="412" spans="1:15">
      <c r="A412" t="s">
        <v>704</v>
      </c>
      <c r="B412" t="s">
        <v>4543</v>
      </c>
      <c r="C412" t="s">
        <v>2838</v>
      </c>
      <c r="D412" t="s">
        <v>4544</v>
      </c>
      <c r="E412" t="s">
        <v>2686</v>
      </c>
      <c r="F412" t="s">
        <v>180</v>
      </c>
      <c r="G412" t="s">
        <v>2839</v>
      </c>
      <c r="H412" t="s">
        <v>4543</v>
      </c>
      <c r="I412" t="s">
        <v>14</v>
      </c>
      <c r="J412" t="s">
        <v>4703</v>
      </c>
      <c r="K412" t="s">
        <v>4708</v>
      </c>
      <c r="L412" t="s">
        <v>2840</v>
      </c>
      <c r="M412" t="s">
        <v>2840</v>
      </c>
      <c r="N412" t="s">
        <v>711</v>
      </c>
      <c r="O412" t="s">
        <v>4548</v>
      </c>
    </row>
    <row r="413" spans="1:15">
      <c r="A413" t="s">
        <v>907</v>
      </c>
      <c r="B413" t="s">
        <v>4543</v>
      </c>
      <c r="C413" t="s">
        <v>2826</v>
      </c>
      <c r="D413" t="s">
        <v>4544</v>
      </c>
      <c r="E413" t="s">
        <v>2686</v>
      </c>
      <c r="F413" t="s">
        <v>720</v>
      </c>
      <c r="G413" t="s">
        <v>2827</v>
      </c>
      <c r="H413" t="s">
        <v>4543</v>
      </c>
      <c r="I413" t="s">
        <v>14</v>
      </c>
      <c r="J413" t="s">
        <v>4633</v>
      </c>
      <c r="K413" t="s">
        <v>4747</v>
      </c>
      <c r="L413" t="s">
        <v>2828</v>
      </c>
      <c r="M413" t="s">
        <v>2828</v>
      </c>
      <c r="N413" t="s">
        <v>912</v>
      </c>
      <c r="O413" t="s">
        <v>4548</v>
      </c>
    </row>
    <row r="414" spans="1:15">
      <c r="A414" t="s">
        <v>1008</v>
      </c>
      <c r="B414" t="s">
        <v>4543</v>
      </c>
      <c r="C414" t="s">
        <v>2849</v>
      </c>
      <c r="D414" t="s">
        <v>4544</v>
      </c>
      <c r="E414" t="s">
        <v>2686</v>
      </c>
      <c r="F414" t="s">
        <v>2850</v>
      </c>
      <c r="G414" t="s">
        <v>2851</v>
      </c>
      <c r="H414" t="s">
        <v>4543</v>
      </c>
      <c r="I414" t="s">
        <v>14</v>
      </c>
      <c r="J414" t="s">
        <v>4637</v>
      </c>
      <c r="K414" t="s">
        <v>4638</v>
      </c>
      <c r="L414" t="s">
        <v>2852</v>
      </c>
      <c r="M414" t="s">
        <v>2852</v>
      </c>
      <c r="N414" t="s">
        <v>1014</v>
      </c>
      <c r="O414" t="s">
        <v>4548</v>
      </c>
    </row>
    <row r="415" spans="1:15">
      <c r="A415" t="s">
        <v>1008</v>
      </c>
      <c r="B415" t="s">
        <v>4543</v>
      </c>
      <c r="C415" t="s">
        <v>2849</v>
      </c>
      <c r="D415" t="s">
        <v>4544</v>
      </c>
      <c r="E415" t="s">
        <v>2686</v>
      </c>
      <c r="F415" t="s">
        <v>2850</v>
      </c>
      <c r="G415" t="s">
        <v>2851</v>
      </c>
      <c r="H415" t="s">
        <v>4543</v>
      </c>
      <c r="I415" t="s">
        <v>14</v>
      </c>
      <c r="J415" t="s">
        <v>4647</v>
      </c>
      <c r="K415" t="s">
        <v>4748</v>
      </c>
      <c r="L415" t="s">
        <v>2852</v>
      </c>
      <c r="M415" t="s">
        <v>2852</v>
      </c>
      <c r="N415" t="s">
        <v>1014</v>
      </c>
      <c r="O415" t="s">
        <v>4548</v>
      </c>
    </row>
    <row r="416" spans="1:15">
      <c r="A416" t="s">
        <v>2842</v>
      </c>
      <c r="B416" t="s">
        <v>4543</v>
      </c>
      <c r="C416" t="s">
        <v>2841</v>
      </c>
      <c r="D416" t="s">
        <v>4544</v>
      </c>
      <c r="E416" t="s">
        <v>2686</v>
      </c>
      <c r="F416" t="s">
        <v>37</v>
      </c>
      <c r="G416" t="s">
        <v>2844</v>
      </c>
      <c r="H416" t="s">
        <v>4543</v>
      </c>
      <c r="I416" t="s">
        <v>14</v>
      </c>
      <c r="J416" t="s">
        <v>4701</v>
      </c>
      <c r="K416" t="s">
        <v>4702</v>
      </c>
      <c r="L416" t="s">
        <v>2847</v>
      </c>
      <c r="M416" t="s">
        <v>2847</v>
      </c>
      <c r="N416" t="s">
        <v>2848</v>
      </c>
      <c r="O416" t="s">
        <v>4548</v>
      </c>
    </row>
    <row r="417" spans="1:15">
      <c r="A417" t="s">
        <v>704</v>
      </c>
      <c r="B417" t="s">
        <v>4543</v>
      </c>
      <c r="C417" t="s">
        <v>2863</v>
      </c>
      <c r="D417" t="s">
        <v>4544</v>
      </c>
      <c r="E417" t="s">
        <v>2686</v>
      </c>
      <c r="F417" t="s">
        <v>180</v>
      </c>
      <c r="G417" t="s">
        <v>2864</v>
      </c>
      <c r="H417" t="s">
        <v>4543</v>
      </c>
      <c r="I417" t="s">
        <v>14</v>
      </c>
      <c r="J417" t="s">
        <v>4703</v>
      </c>
      <c r="K417" t="s">
        <v>4708</v>
      </c>
      <c r="L417" t="s">
        <v>2865</v>
      </c>
      <c r="M417" t="s">
        <v>2865</v>
      </c>
      <c r="N417" t="s">
        <v>711</v>
      </c>
      <c r="O417" t="s">
        <v>4548</v>
      </c>
    </row>
    <row r="418" spans="1:15">
      <c r="A418" t="s">
        <v>2752</v>
      </c>
      <c r="B418" t="s">
        <v>4543</v>
      </c>
      <c r="C418" t="s">
        <v>2866</v>
      </c>
      <c r="D418" t="s">
        <v>4544</v>
      </c>
      <c r="E418" t="s">
        <v>2686</v>
      </c>
      <c r="F418" t="s">
        <v>37</v>
      </c>
      <c r="G418" t="s">
        <v>2867</v>
      </c>
      <c r="H418" t="s">
        <v>4543</v>
      </c>
      <c r="I418" t="s">
        <v>14</v>
      </c>
      <c r="J418" t="s">
        <v>4701</v>
      </c>
      <c r="K418" t="s">
        <v>4702</v>
      </c>
      <c r="L418" t="s">
        <v>2868</v>
      </c>
      <c r="M418" t="s">
        <v>2868</v>
      </c>
      <c r="N418" t="s">
        <v>2757</v>
      </c>
      <c r="O418" t="s">
        <v>4548</v>
      </c>
    </row>
    <row r="419" spans="1:15">
      <c r="A419" t="s">
        <v>2854</v>
      </c>
      <c r="B419" t="s">
        <v>4543</v>
      </c>
      <c r="C419" t="s">
        <v>2853</v>
      </c>
      <c r="D419" t="s">
        <v>4544</v>
      </c>
      <c r="E419" t="s">
        <v>2686</v>
      </c>
      <c r="F419" t="s">
        <v>348</v>
      </c>
      <c r="G419" t="s">
        <v>2855</v>
      </c>
      <c r="H419" t="s">
        <v>4543</v>
      </c>
      <c r="I419" t="s">
        <v>14</v>
      </c>
      <c r="J419" t="s">
        <v>4663</v>
      </c>
      <c r="K419" t="s">
        <v>4749</v>
      </c>
      <c r="L419" t="s">
        <v>2858</v>
      </c>
      <c r="M419" t="s">
        <v>2858</v>
      </c>
      <c r="N419" t="s">
        <v>2859</v>
      </c>
      <c r="O419" t="s">
        <v>4548</v>
      </c>
    </row>
    <row r="420" spans="1:15">
      <c r="A420" t="s">
        <v>914</v>
      </c>
      <c r="B420" t="s">
        <v>4543</v>
      </c>
      <c r="C420" t="s">
        <v>2860</v>
      </c>
      <c r="D420" t="s">
        <v>4544</v>
      </c>
      <c r="E420" t="s">
        <v>2686</v>
      </c>
      <c r="F420" t="s">
        <v>915</v>
      </c>
      <c r="G420" t="s">
        <v>2861</v>
      </c>
      <c r="H420" t="s">
        <v>4543</v>
      </c>
      <c r="I420" t="s">
        <v>14</v>
      </c>
      <c r="J420" t="s">
        <v>4633</v>
      </c>
      <c r="K420" t="s">
        <v>4750</v>
      </c>
      <c r="L420" t="s">
        <v>2862</v>
      </c>
      <c r="M420" t="s">
        <v>2862</v>
      </c>
      <c r="N420" t="s">
        <v>920</v>
      </c>
      <c r="O420" t="s">
        <v>4548</v>
      </c>
    </row>
    <row r="421" spans="1:15">
      <c r="A421" t="s">
        <v>2876</v>
      </c>
      <c r="B421" t="s">
        <v>4543</v>
      </c>
      <c r="C421" t="s">
        <v>2875</v>
      </c>
      <c r="D421" t="s">
        <v>4544</v>
      </c>
      <c r="E421" t="s">
        <v>2686</v>
      </c>
      <c r="F421" t="s">
        <v>114</v>
      </c>
      <c r="G421" t="s">
        <v>2877</v>
      </c>
      <c r="H421" t="s">
        <v>4543</v>
      </c>
      <c r="I421" t="s">
        <v>14</v>
      </c>
      <c r="J421" t="s">
        <v>4711</v>
      </c>
      <c r="K421" t="s">
        <v>4736</v>
      </c>
      <c r="L421" t="s">
        <v>2878</v>
      </c>
      <c r="M421" t="s">
        <v>2878</v>
      </c>
      <c r="N421" t="s">
        <v>2879</v>
      </c>
      <c r="O421" t="s">
        <v>4548</v>
      </c>
    </row>
    <row r="422" spans="1:15">
      <c r="A422" t="s">
        <v>138</v>
      </c>
      <c r="B422" t="s">
        <v>4543</v>
      </c>
      <c r="C422" t="s">
        <v>2895</v>
      </c>
      <c r="D422" t="s">
        <v>4544</v>
      </c>
      <c r="E422" t="s">
        <v>2686</v>
      </c>
      <c r="F422" t="s">
        <v>785</v>
      </c>
      <c r="G422" t="s">
        <v>2896</v>
      </c>
      <c r="H422" t="s">
        <v>4543</v>
      </c>
      <c r="I422" t="s">
        <v>14</v>
      </c>
      <c r="J422" t="s">
        <v>4703</v>
      </c>
      <c r="K422" t="s">
        <v>4708</v>
      </c>
      <c r="L422" t="s">
        <v>2897</v>
      </c>
      <c r="M422" t="s">
        <v>2897</v>
      </c>
      <c r="N422" t="s">
        <v>145</v>
      </c>
      <c r="O422" t="s">
        <v>4548</v>
      </c>
    </row>
    <row r="423" spans="1:15">
      <c r="A423" t="s">
        <v>2480</v>
      </c>
      <c r="B423" t="s">
        <v>4543</v>
      </c>
      <c r="C423" t="s">
        <v>2898</v>
      </c>
      <c r="D423" t="s">
        <v>4544</v>
      </c>
      <c r="E423" t="s">
        <v>2686</v>
      </c>
      <c r="F423" t="s">
        <v>230</v>
      </c>
      <c r="G423" t="s">
        <v>2899</v>
      </c>
      <c r="H423" t="s">
        <v>4543</v>
      </c>
      <c r="I423" t="s">
        <v>14</v>
      </c>
      <c r="J423" t="s">
        <v>4703</v>
      </c>
      <c r="K423" t="s">
        <v>4708</v>
      </c>
      <c r="L423" t="s">
        <v>2900</v>
      </c>
      <c r="M423" t="s">
        <v>2900</v>
      </c>
      <c r="N423" t="s">
        <v>2485</v>
      </c>
      <c r="O423" t="s">
        <v>4548</v>
      </c>
    </row>
    <row r="424" spans="1:15">
      <c r="A424" t="s">
        <v>2902</v>
      </c>
      <c r="B424" t="s">
        <v>4543</v>
      </c>
      <c r="C424" t="s">
        <v>2901</v>
      </c>
      <c r="D424" t="s">
        <v>4544</v>
      </c>
      <c r="E424" t="s">
        <v>2686</v>
      </c>
      <c r="F424" t="s">
        <v>114</v>
      </c>
      <c r="G424" t="s">
        <v>2903</v>
      </c>
      <c r="H424" t="s">
        <v>4543</v>
      </c>
      <c r="I424" t="s">
        <v>14</v>
      </c>
      <c r="J424" t="s">
        <v>4663</v>
      </c>
      <c r="K424" t="s">
        <v>4751</v>
      </c>
      <c r="L424" t="s">
        <v>2904</v>
      </c>
      <c r="M424" t="s">
        <v>2904</v>
      </c>
      <c r="N424" t="s">
        <v>2905</v>
      </c>
      <c r="O424" t="s">
        <v>4548</v>
      </c>
    </row>
    <row r="425" spans="1:15">
      <c r="A425" t="s">
        <v>2881</v>
      </c>
      <c r="B425" t="s">
        <v>4543</v>
      </c>
      <c r="C425" t="s">
        <v>2880</v>
      </c>
      <c r="D425" t="s">
        <v>4544</v>
      </c>
      <c r="E425" t="s">
        <v>2686</v>
      </c>
      <c r="F425" t="s">
        <v>1844</v>
      </c>
      <c r="G425" t="s">
        <v>2882</v>
      </c>
      <c r="H425" t="s">
        <v>4543</v>
      </c>
      <c r="I425" t="s">
        <v>14</v>
      </c>
      <c r="J425" t="s">
        <v>4711</v>
      </c>
      <c r="K425" t="s">
        <v>4712</v>
      </c>
      <c r="L425" t="s">
        <v>2883</v>
      </c>
      <c r="M425" t="s">
        <v>2883</v>
      </c>
      <c r="N425" t="s">
        <v>2884</v>
      </c>
      <c r="O425" t="s">
        <v>4548</v>
      </c>
    </row>
    <row r="426" spans="1:15">
      <c r="A426" t="s">
        <v>520</v>
      </c>
      <c r="B426" t="s">
        <v>4543</v>
      </c>
      <c r="C426" t="s">
        <v>2906</v>
      </c>
      <c r="D426" t="s">
        <v>4544</v>
      </c>
      <c r="E426" t="s">
        <v>2686</v>
      </c>
      <c r="F426" t="s">
        <v>521</v>
      </c>
      <c r="G426" t="s">
        <v>2907</v>
      </c>
      <c r="H426" t="s">
        <v>4543</v>
      </c>
      <c r="I426" t="s">
        <v>14</v>
      </c>
      <c r="J426" t="s">
        <v>4714</v>
      </c>
      <c r="K426" t="s">
        <v>4715</v>
      </c>
      <c r="L426" t="s">
        <v>2908</v>
      </c>
      <c r="M426" t="s">
        <v>2908</v>
      </c>
      <c r="N426" t="s">
        <v>526</v>
      </c>
      <c r="O426" t="s">
        <v>4548</v>
      </c>
    </row>
    <row r="427" spans="1:15">
      <c r="A427" t="s">
        <v>2886</v>
      </c>
      <c r="B427" t="s">
        <v>4543</v>
      </c>
      <c r="C427" t="s">
        <v>2885</v>
      </c>
      <c r="D427" t="s">
        <v>4544</v>
      </c>
      <c r="E427" t="s">
        <v>2686</v>
      </c>
      <c r="F427" t="s">
        <v>810</v>
      </c>
      <c r="G427" t="s">
        <v>2887</v>
      </c>
      <c r="H427" t="s">
        <v>4543</v>
      </c>
      <c r="I427" t="s">
        <v>14</v>
      </c>
      <c r="J427" t="s">
        <v>4703</v>
      </c>
      <c r="K427" t="s">
        <v>4752</v>
      </c>
      <c r="L427" t="s">
        <v>2890</v>
      </c>
      <c r="M427" t="s">
        <v>2890</v>
      </c>
      <c r="N427" t="s">
        <v>2891</v>
      </c>
      <c r="O427" t="s">
        <v>4548</v>
      </c>
    </row>
    <row r="428" spans="1:15">
      <c r="A428" t="s">
        <v>2910</v>
      </c>
      <c r="B428" t="s">
        <v>4543</v>
      </c>
      <c r="C428" t="s">
        <v>2909</v>
      </c>
      <c r="D428" t="s">
        <v>4544</v>
      </c>
      <c r="E428" t="s">
        <v>2686</v>
      </c>
      <c r="F428" t="s">
        <v>2911</v>
      </c>
      <c r="G428" t="s">
        <v>2912</v>
      </c>
      <c r="H428" t="s">
        <v>4543</v>
      </c>
      <c r="I428" t="s">
        <v>14</v>
      </c>
      <c r="J428" t="s">
        <v>4701</v>
      </c>
      <c r="K428" t="s">
        <v>4705</v>
      </c>
      <c r="L428" t="s">
        <v>2915</v>
      </c>
      <c r="M428" t="s">
        <v>2915</v>
      </c>
      <c r="N428" t="s">
        <v>2916</v>
      </c>
      <c r="O428" t="s">
        <v>4548</v>
      </c>
    </row>
    <row r="429" spans="1:15">
      <c r="A429" t="s">
        <v>1907</v>
      </c>
      <c r="B429" t="s">
        <v>4543</v>
      </c>
      <c r="C429" t="s">
        <v>2917</v>
      </c>
      <c r="D429" t="s">
        <v>4544</v>
      </c>
      <c r="E429" t="s">
        <v>2686</v>
      </c>
      <c r="F429" t="s">
        <v>1917</v>
      </c>
      <c r="G429" t="s">
        <v>2918</v>
      </c>
      <c r="H429" t="s">
        <v>4543</v>
      </c>
      <c r="I429" t="s">
        <v>14</v>
      </c>
      <c r="J429" t="s">
        <v>4633</v>
      </c>
      <c r="K429" t="s">
        <v>4753</v>
      </c>
      <c r="L429" t="s">
        <v>2919</v>
      </c>
      <c r="M429" t="s">
        <v>2919</v>
      </c>
      <c r="N429" t="s">
        <v>1912</v>
      </c>
      <c r="O429" t="s">
        <v>4548</v>
      </c>
    </row>
    <row r="430" spans="1:15">
      <c r="A430" t="s">
        <v>2928</v>
      </c>
      <c r="B430" t="s">
        <v>4543</v>
      </c>
      <c r="C430" t="s">
        <v>2927</v>
      </c>
      <c r="D430" t="s">
        <v>4544</v>
      </c>
      <c r="E430" t="s">
        <v>2686</v>
      </c>
      <c r="F430" t="s">
        <v>230</v>
      </c>
      <c r="G430" t="s">
        <v>2929</v>
      </c>
      <c r="H430" t="s">
        <v>4543</v>
      </c>
      <c r="I430" t="s">
        <v>14</v>
      </c>
      <c r="J430" t="s">
        <v>4701</v>
      </c>
      <c r="K430" t="s">
        <v>4754</v>
      </c>
      <c r="L430" t="s">
        <v>2934</v>
      </c>
      <c r="M430" t="s">
        <v>2934</v>
      </c>
      <c r="N430" t="s">
        <v>2935</v>
      </c>
      <c r="O430" t="s">
        <v>4548</v>
      </c>
    </row>
    <row r="431" spans="1:15">
      <c r="A431" t="s">
        <v>2921</v>
      </c>
      <c r="B431" t="s">
        <v>4543</v>
      </c>
      <c r="C431" t="s">
        <v>2920</v>
      </c>
      <c r="D431" t="s">
        <v>4544</v>
      </c>
      <c r="E431" t="s">
        <v>2686</v>
      </c>
      <c r="F431" t="s">
        <v>2923</v>
      </c>
      <c r="G431" t="s">
        <v>2924</v>
      </c>
      <c r="H431" t="s">
        <v>4543</v>
      </c>
      <c r="I431" t="s">
        <v>14</v>
      </c>
      <c r="J431" t="s">
        <v>4701</v>
      </c>
      <c r="K431" t="s">
        <v>4705</v>
      </c>
      <c r="L431" t="s">
        <v>2925</v>
      </c>
      <c r="M431" t="s">
        <v>2925</v>
      </c>
      <c r="N431" t="s">
        <v>2926</v>
      </c>
      <c r="O431" t="s">
        <v>4548</v>
      </c>
    </row>
    <row r="432" spans="1:15">
      <c r="A432" t="s">
        <v>1901</v>
      </c>
      <c r="B432" t="s">
        <v>4543</v>
      </c>
      <c r="C432" t="s">
        <v>2942</v>
      </c>
      <c r="D432" t="s">
        <v>4544</v>
      </c>
      <c r="E432" t="s">
        <v>2686</v>
      </c>
      <c r="F432" t="s">
        <v>1902</v>
      </c>
      <c r="G432" t="s">
        <v>2943</v>
      </c>
      <c r="H432" t="s">
        <v>4543</v>
      </c>
      <c r="I432" t="s">
        <v>14</v>
      </c>
      <c r="J432" t="s">
        <v>4703</v>
      </c>
      <c r="K432" t="s">
        <v>4704</v>
      </c>
      <c r="L432" t="s">
        <v>2946</v>
      </c>
      <c r="M432" t="s">
        <v>2946</v>
      </c>
      <c r="N432" t="s">
        <v>1905</v>
      </c>
      <c r="O432" t="s">
        <v>4548</v>
      </c>
    </row>
    <row r="433" spans="1:15">
      <c r="A433" t="s">
        <v>927</v>
      </c>
      <c r="B433" t="s">
        <v>4543</v>
      </c>
      <c r="C433" t="s">
        <v>2947</v>
      </c>
      <c r="D433" t="s">
        <v>4544</v>
      </c>
      <c r="E433" t="s">
        <v>2948</v>
      </c>
      <c r="F433" t="s">
        <v>928</v>
      </c>
      <c r="G433" t="s">
        <v>2949</v>
      </c>
      <c r="H433" t="s">
        <v>4543</v>
      </c>
      <c r="I433" t="s">
        <v>14</v>
      </c>
      <c r="J433" t="s">
        <v>4637</v>
      </c>
      <c r="K433" t="s">
        <v>4638</v>
      </c>
      <c r="L433" t="s">
        <v>2952</v>
      </c>
      <c r="M433" t="s">
        <v>2952</v>
      </c>
      <c r="N433" t="s">
        <v>933</v>
      </c>
      <c r="O433" t="s">
        <v>4548</v>
      </c>
    </row>
    <row r="434" spans="1:15">
      <c r="A434" t="s">
        <v>927</v>
      </c>
      <c r="B434" t="s">
        <v>4543</v>
      </c>
      <c r="C434" t="s">
        <v>2960</v>
      </c>
      <c r="D434" t="s">
        <v>4544</v>
      </c>
      <c r="E434" t="s">
        <v>2686</v>
      </c>
      <c r="F434" t="s">
        <v>928</v>
      </c>
      <c r="G434" t="s">
        <v>2961</v>
      </c>
      <c r="H434" t="s">
        <v>4543</v>
      </c>
      <c r="I434" t="s">
        <v>14</v>
      </c>
      <c r="J434" t="s">
        <v>4711</v>
      </c>
      <c r="K434" t="s">
        <v>4712</v>
      </c>
      <c r="L434" t="s">
        <v>2962</v>
      </c>
      <c r="M434" t="s">
        <v>2962</v>
      </c>
      <c r="N434" t="s">
        <v>933</v>
      </c>
      <c r="O434" t="s">
        <v>4548</v>
      </c>
    </row>
    <row r="435" spans="1:15">
      <c r="A435" t="s">
        <v>2025</v>
      </c>
      <c r="B435" t="s">
        <v>4543</v>
      </c>
      <c r="C435" t="s">
        <v>2963</v>
      </c>
      <c r="D435" t="s">
        <v>4544</v>
      </c>
      <c r="E435" t="s">
        <v>2686</v>
      </c>
      <c r="F435" t="s">
        <v>37</v>
      </c>
      <c r="G435" t="s">
        <v>2964</v>
      </c>
      <c r="H435" t="s">
        <v>4543</v>
      </c>
      <c r="I435" t="s">
        <v>14</v>
      </c>
      <c r="J435" t="s">
        <v>4711</v>
      </c>
      <c r="K435" t="s">
        <v>4712</v>
      </c>
      <c r="L435" t="s">
        <v>2965</v>
      </c>
      <c r="M435" t="s">
        <v>2965</v>
      </c>
      <c r="N435" t="s">
        <v>2030</v>
      </c>
      <c r="O435" t="s">
        <v>4548</v>
      </c>
    </row>
    <row r="436" spans="1:15">
      <c r="A436" t="s">
        <v>993</v>
      </c>
      <c r="B436" t="s">
        <v>4543</v>
      </c>
      <c r="C436" t="s">
        <v>2966</v>
      </c>
      <c r="D436" t="s">
        <v>4544</v>
      </c>
      <c r="E436" t="s">
        <v>2686</v>
      </c>
      <c r="F436" t="s">
        <v>785</v>
      </c>
      <c r="G436" t="s">
        <v>2967</v>
      </c>
      <c r="H436" t="s">
        <v>4543</v>
      </c>
      <c r="I436" t="s">
        <v>14</v>
      </c>
      <c r="J436" t="s">
        <v>4701</v>
      </c>
      <c r="K436" t="s">
        <v>4702</v>
      </c>
      <c r="L436" t="s">
        <v>2970</v>
      </c>
      <c r="M436" t="s">
        <v>2970</v>
      </c>
      <c r="N436" t="s">
        <v>998</v>
      </c>
      <c r="O436" t="s">
        <v>4548</v>
      </c>
    </row>
    <row r="437" spans="1:15">
      <c r="A437" t="s">
        <v>566</v>
      </c>
      <c r="B437" t="s">
        <v>4543</v>
      </c>
      <c r="C437" t="s">
        <v>2976</v>
      </c>
      <c r="D437" t="s">
        <v>4544</v>
      </c>
      <c r="E437" t="s">
        <v>2686</v>
      </c>
      <c r="F437" t="s">
        <v>373</v>
      </c>
      <c r="G437" t="s">
        <v>2977</v>
      </c>
      <c r="H437" t="s">
        <v>4543</v>
      </c>
      <c r="I437" t="s">
        <v>14</v>
      </c>
      <c r="J437" t="s">
        <v>4711</v>
      </c>
      <c r="K437" t="s">
        <v>4712</v>
      </c>
      <c r="L437" t="s">
        <v>2978</v>
      </c>
      <c r="M437" t="s">
        <v>2978</v>
      </c>
      <c r="N437" t="s">
        <v>571</v>
      </c>
      <c r="O437" t="s">
        <v>4548</v>
      </c>
    </row>
    <row r="438" spans="1:15">
      <c r="A438" t="s">
        <v>907</v>
      </c>
      <c r="B438" t="s">
        <v>4543</v>
      </c>
      <c r="C438" t="s">
        <v>2989</v>
      </c>
      <c r="D438" t="s">
        <v>4544</v>
      </c>
      <c r="E438" t="s">
        <v>2686</v>
      </c>
      <c r="F438" t="s">
        <v>720</v>
      </c>
      <c r="G438" t="s">
        <v>2990</v>
      </c>
      <c r="H438" t="s">
        <v>4543</v>
      </c>
      <c r="I438" t="s">
        <v>14</v>
      </c>
      <c r="J438" t="s">
        <v>4647</v>
      </c>
      <c r="K438" t="s">
        <v>4755</v>
      </c>
      <c r="L438" t="s">
        <v>2993</v>
      </c>
      <c r="M438" t="s">
        <v>2993</v>
      </c>
      <c r="N438" t="s">
        <v>912</v>
      </c>
      <c r="O438" t="s">
        <v>4548</v>
      </c>
    </row>
    <row r="439" spans="1:15">
      <c r="A439" t="s">
        <v>2995</v>
      </c>
      <c r="B439" t="s">
        <v>4543</v>
      </c>
      <c r="C439" t="s">
        <v>2994</v>
      </c>
      <c r="D439" t="s">
        <v>4544</v>
      </c>
      <c r="E439" t="s">
        <v>2686</v>
      </c>
      <c r="F439" t="s">
        <v>230</v>
      </c>
      <c r="G439" t="s">
        <v>2996</v>
      </c>
      <c r="H439" t="s">
        <v>4543</v>
      </c>
      <c r="I439" t="s">
        <v>14</v>
      </c>
      <c r="J439" t="s">
        <v>4711</v>
      </c>
      <c r="K439" t="s">
        <v>4736</v>
      </c>
      <c r="L439" t="s">
        <v>2997</v>
      </c>
      <c r="M439" t="s">
        <v>2997</v>
      </c>
      <c r="N439" t="s">
        <v>2998</v>
      </c>
      <c r="O439" t="s">
        <v>4548</v>
      </c>
    </row>
    <row r="440" spans="1:15">
      <c r="A440" t="s">
        <v>3006</v>
      </c>
      <c r="B440" t="s">
        <v>4543</v>
      </c>
      <c r="C440" t="s">
        <v>3005</v>
      </c>
      <c r="D440" t="s">
        <v>4544</v>
      </c>
      <c r="E440" t="s">
        <v>2686</v>
      </c>
      <c r="F440" t="s">
        <v>114</v>
      </c>
      <c r="G440" t="s">
        <v>3007</v>
      </c>
      <c r="H440" t="s">
        <v>4543</v>
      </c>
      <c r="I440" t="s">
        <v>14</v>
      </c>
      <c r="J440" t="s">
        <v>4711</v>
      </c>
      <c r="K440" t="s">
        <v>4712</v>
      </c>
      <c r="L440" t="s">
        <v>3008</v>
      </c>
      <c r="M440" t="s">
        <v>3008</v>
      </c>
      <c r="N440" t="s">
        <v>3009</v>
      </c>
      <c r="O440" t="s">
        <v>4548</v>
      </c>
    </row>
    <row r="441" spans="1:15">
      <c r="A441" t="s">
        <v>138</v>
      </c>
      <c r="B441" t="s">
        <v>4543</v>
      </c>
      <c r="C441" t="s">
        <v>3010</v>
      </c>
      <c r="D441" t="s">
        <v>4544</v>
      </c>
      <c r="E441" t="s">
        <v>2686</v>
      </c>
      <c r="F441" t="s">
        <v>140</v>
      </c>
      <c r="G441" t="s">
        <v>3011</v>
      </c>
      <c r="H441" t="s">
        <v>4543</v>
      </c>
      <c r="I441" t="s">
        <v>14</v>
      </c>
      <c r="J441" t="s">
        <v>4703</v>
      </c>
      <c r="K441" t="s">
        <v>4708</v>
      </c>
      <c r="L441" t="s">
        <v>3014</v>
      </c>
      <c r="M441" t="s">
        <v>3014</v>
      </c>
      <c r="N441" t="s">
        <v>145</v>
      </c>
      <c r="O441" t="s">
        <v>4548</v>
      </c>
    </row>
    <row r="442" spans="1:15">
      <c r="A442" t="s">
        <v>1008</v>
      </c>
      <c r="B442" t="s">
        <v>4543</v>
      </c>
      <c r="C442" t="s">
        <v>3020</v>
      </c>
      <c r="D442" t="s">
        <v>4544</v>
      </c>
      <c r="E442" t="s">
        <v>2686</v>
      </c>
      <c r="F442" t="s">
        <v>270</v>
      </c>
      <c r="G442" t="s">
        <v>3021</v>
      </c>
      <c r="H442" t="s">
        <v>4543</v>
      </c>
      <c r="I442" t="s">
        <v>14</v>
      </c>
      <c r="J442" t="s">
        <v>4633</v>
      </c>
      <c r="K442" t="s">
        <v>4756</v>
      </c>
      <c r="L442" t="s">
        <v>3022</v>
      </c>
      <c r="M442" t="s">
        <v>3022</v>
      </c>
      <c r="N442" t="s">
        <v>1014</v>
      </c>
      <c r="O442" t="s">
        <v>4548</v>
      </c>
    </row>
    <row r="443" spans="1:15">
      <c r="A443" t="s">
        <v>203</v>
      </c>
      <c r="B443" t="s">
        <v>4543</v>
      </c>
      <c r="C443" t="s">
        <v>3029</v>
      </c>
      <c r="D443" t="s">
        <v>4544</v>
      </c>
      <c r="E443" t="s">
        <v>2686</v>
      </c>
      <c r="F443" t="s">
        <v>204</v>
      </c>
      <c r="G443" t="s">
        <v>3030</v>
      </c>
      <c r="H443" t="s">
        <v>4543</v>
      </c>
      <c r="I443" t="s">
        <v>14</v>
      </c>
      <c r="J443" t="s">
        <v>4637</v>
      </c>
      <c r="K443" t="s">
        <v>4638</v>
      </c>
      <c r="L443" t="s">
        <v>3033</v>
      </c>
      <c r="M443" t="s">
        <v>3033</v>
      </c>
      <c r="N443" t="s">
        <v>209</v>
      </c>
      <c r="O443" t="s">
        <v>4548</v>
      </c>
    </row>
    <row r="444" spans="1:15">
      <c r="A444" t="s">
        <v>2805</v>
      </c>
      <c r="B444" t="s">
        <v>4543</v>
      </c>
      <c r="C444" t="s">
        <v>3023</v>
      </c>
      <c r="D444" t="s">
        <v>4544</v>
      </c>
      <c r="E444" t="s">
        <v>2686</v>
      </c>
      <c r="F444" t="s">
        <v>3024</v>
      </c>
      <c r="G444" t="s">
        <v>3025</v>
      </c>
      <c r="H444" t="s">
        <v>4543</v>
      </c>
      <c r="I444" t="s">
        <v>14</v>
      </c>
      <c r="J444" t="s">
        <v>4663</v>
      </c>
      <c r="K444" t="s">
        <v>4757</v>
      </c>
      <c r="L444" t="s">
        <v>3028</v>
      </c>
      <c r="M444" t="s">
        <v>3028</v>
      </c>
      <c r="N444" t="s">
        <v>2809</v>
      </c>
      <c r="O444" t="s">
        <v>4548</v>
      </c>
    </row>
    <row r="445" spans="1:15">
      <c r="A445" t="s">
        <v>3044</v>
      </c>
      <c r="B445" t="s">
        <v>4543</v>
      </c>
      <c r="C445" t="s">
        <v>3043</v>
      </c>
      <c r="D445" t="s">
        <v>4544</v>
      </c>
      <c r="E445" t="s">
        <v>2686</v>
      </c>
      <c r="F445" t="s">
        <v>114</v>
      </c>
      <c r="G445" t="s">
        <v>3046</v>
      </c>
      <c r="H445" t="s">
        <v>4543</v>
      </c>
      <c r="I445" t="s">
        <v>14</v>
      </c>
      <c r="J445" t="s">
        <v>4701</v>
      </c>
      <c r="K445" t="s">
        <v>4702</v>
      </c>
      <c r="L445" t="s">
        <v>3047</v>
      </c>
      <c r="M445" t="s">
        <v>3047</v>
      </c>
      <c r="N445" t="s">
        <v>3048</v>
      </c>
      <c r="O445" t="s">
        <v>4548</v>
      </c>
    </row>
    <row r="446" spans="1:15">
      <c r="A446" t="s">
        <v>3035</v>
      </c>
      <c r="B446" t="s">
        <v>4543</v>
      </c>
      <c r="C446" t="s">
        <v>3034</v>
      </c>
      <c r="D446" t="s">
        <v>4544</v>
      </c>
      <c r="E446" t="s">
        <v>2686</v>
      </c>
      <c r="F446" t="s">
        <v>1083</v>
      </c>
      <c r="G446" t="s">
        <v>3037</v>
      </c>
      <c r="H446" t="s">
        <v>4543</v>
      </c>
      <c r="I446" t="s">
        <v>14</v>
      </c>
      <c r="J446" t="s">
        <v>4703</v>
      </c>
      <c r="K446" t="s">
        <v>4708</v>
      </c>
      <c r="L446" t="s">
        <v>3038</v>
      </c>
      <c r="M446" t="s">
        <v>3038</v>
      </c>
      <c r="N446" t="s">
        <v>3039</v>
      </c>
      <c r="O446" t="s">
        <v>4548</v>
      </c>
    </row>
    <row r="447" spans="1:15">
      <c r="A447" t="s">
        <v>2085</v>
      </c>
      <c r="B447" t="s">
        <v>4543</v>
      </c>
      <c r="C447" t="s">
        <v>3040</v>
      </c>
      <c r="D447" t="s">
        <v>4544</v>
      </c>
      <c r="E447" t="s">
        <v>2686</v>
      </c>
      <c r="F447" t="s">
        <v>37</v>
      </c>
      <c r="G447" t="s">
        <v>3041</v>
      </c>
      <c r="H447" t="s">
        <v>4543</v>
      </c>
      <c r="I447" t="s">
        <v>14</v>
      </c>
      <c r="J447" t="s">
        <v>4711</v>
      </c>
      <c r="K447" t="s">
        <v>4712</v>
      </c>
      <c r="L447" t="s">
        <v>3042</v>
      </c>
      <c r="M447" t="s">
        <v>3042</v>
      </c>
      <c r="N447" t="s">
        <v>2089</v>
      </c>
      <c r="O447" t="s">
        <v>4548</v>
      </c>
    </row>
    <row r="448" spans="1:15">
      <c r="A448" t="s">
        <v>2724</v>
      </c>
      <c r="B448" t="s">
        <v>4543</v>
      </c>
      <c r="C448" t="s">
        <v>3049</v>
      </c>
      <c r="D448" t="s">
        <v>4544</v>
      </c>
      <c r="E448" t="s">
        <v>2686</v>
      </c>
      <c r="F448" t="s">
        <v>230</v>
      </c>
      <c r="G448" t="s">
        <v>3050</v>
      </c>
      <c r="H448" t="s">
        <v>4543</v>
      </c>
      <c r="I448" t="s">
        <v>14</v>
      </c>
      <c r="J448" t="s">
        <v>4703</v>
      </c>
      <c r="K448" t="s">
        <v>4704</v>
      </c>
      <c r="L448" t="s">
        <v>3051</v>
      </c>
      <c r="M448" t="s">
        <v>3051</v>
      </c>
      <c r="N448" t="s">
        <v>2730</v>
      </c>
      <c r="O448" t="s">
        <v>4548</v>
      </c>
    </row>
    <row r="449" spans="1:15">
      <c r="A449" t="s">
        <v>2055</v>
      </c>
      <c r="B449" t="s">
        <v>4543</v>
      </c>
      <c r="C449" t="s">
        <v>3058</v>
      </c>
      <c r="D449" t="s">
        <v>4544</v>
      </c>
      <c r="E449" t="s">
        <v>2686</v>
      </c>
      <c r="F449" t="s">
        <v>3059</v>
      </c>
      <c r="G449" t="s">
        <v>3060</v>
      </c>
      <c r="H449" t="s">
        <v>4543</v>
      </c>
      <c r="I449" t="s">
        <v>14</v>
      </c>
      <c r="J449" t="s">
        <v>4637</v>
      </c>
      <c r="K449" t="s">
        <v>4638</v>
      </c>
      <c r="L449" t="s">
        <v>3061</v>
      </c>
      <c r="M449" t="s">
        <v>3061</v>
      </c>
      <c r="N449" t="s">
        <v>2061</v>
      </c>
      <c r="O449" t="s">
        <v>4548</v>
      </c>
    </row>
    <row r="450" spans="1:15">
      <c r="A450" t="s">
        <v>2055</v>
      </c>
      <c r="B450" t="s">
        <v>4543</v>
      </c>
      <c r="C450" t="s">
        <v>3058</v>
      </c>
      <c r="D450" t="s">
        <v>4544</v>
      </c>
      <c r="E450" t="s">
        <v>2686</v>
      </c>
      <c r="F450" t="s">
        <v>3059</v>
      </c>
      <c r="G450" t="s">
        <v>3060</v>
      </c>
      <c r="H450" t="s">
        <v>4543</v>
      </c>
      <c r="I450" t="s">
        <v>14</v>
      </c>
      <c r="J450" t="s">
        <v>4647</v>
      </c>
      <c r="K450" t="s">
        <v>4758</v>
      </c>
      <c r="L450" t="s">
        <v>3061</v>
      </c>
      <c r="M450" t="s">
        <v>3061</v>
      </c>
      <c r="N450" t="s">
        <v>2061</v>
      </c>
      <c r="O450" t="s">
        <v>4548</v>
      </c>
    </row>
    <row r="451" spans="1:15">
      <c r="A451" t="s">
        <v>719</v>
      </c>
      <c r="B451" t="s">
        <v>4543</v>
      </c>
      <c r="C451" t="s">
        <v>3052</v>
      </c>
      <c r="D451" t="s">
        <v>4544</v>
      </c>
      <c r="E451" t="s">
        <v>2686</v>
      </c>
      <c r="F451" t="s">
        <v>720</v>
      </c>
      <c r="G451" t="s">
        <v>3053</v>
      </c>
      <c r="H451" t="s">
        <v>4543</v>
      </c>
      <c r="I451" t="s">
        <v>14</v>
      </c>
      <c r="J451" t="s">
        <v>4637</v>
      </c>
      <c r="K451" t="s">
        <v>4638</v>
      </c>
      <c r="L451" t="s">
        <v>3054</v>
      </c>
      <c r="M451" t="s">
        <v>3054</v>
      </c>
      <c r="N451" t="s">
        <v>723</v>
      </c>
      <c r="O451" t="s">
        <v>4548</v>
      </c>
    </row>
    <row r="452" spans="1:15">
      <c r="A452" t="s">
        <v>2085</v>
      </c>
      <c r="B452" t="s">
        <v>4543</v>
      </c>
      <c r="C452" t="s">
        <v>3062</v>
      </c>
      <c r="D452" t="s">
        <v>4544</v>
      </c>
      <c r="E452" t="s">
        <v>2686</v>
      </c>
      <c r="F452" t="s">
        <v>37</v>
      </c>
      <c r="G452" t="s">
        <v>3063</v>
      </c>
      <c r="H452" t="s">
        <v>4543</v>
      </c>
      <c r="I452" t="s">
        <v>14</v>
      </c>
      <c r="J452" t="s">
        <v>4711</v>
      </c>
      <c r="K452" t="s">
        <v>4712</v>
      </c>
      <c r="L452" t="s">
        <v>3064</v>
      </c>
      <c r="M452" t="s">
        <v>3064</v>
      </c>
      <c r="N452" t="s">
        <v>2089</v>
      </c>
      <c r="O452" t="s">
        <v>4548</v>
      </c>
    </row>
    <row r="453" spans="1:15">
      <c r="A453" t="s">
        <v>3072</v>
      </c>
      <c r="B453" t="s">
        <v>4543</v>
      </c>
      <c r="C453" t="s">
        <v>3071</v>
      </c>
      <c r="D453" t="s">
        <v>4544</v>
      </c>
      <c r="E453" t="s">
        <v>2686</v>
      </c>
      <c r="F453" t="s">
        <v>221</v>
      </c>
      <c r="G453" t="s">
        <v>3073</v>
      </c>
      <c r="H453" t="s">
        <v>4543</v>
      </c>
      <c r="I453" t="s">
        <v>14</v>
      </c>
      <c r="J453" t="s">
        <v>4711</v>
      </c>
      <c r="K453" t="s">
        <v>4712</v>
      </c>
      <c r="L453" t="s">
        <v>3074</v>
      </c>
      <c r="M453" t="s">
        <v>3074</v>
      </c>
      <c r="N453" t="s">
        <v>3075</v>
      </c>
      <c r="O453" t="s">
        <v>4548</v>
      </c>
    </row>
    <row r="454" spans="1:15">
      <c r="A454" t="s">
        <v>704</v>
      </c>
      <c r="B454" t="s">
        <v>4543</v>
      </c>
      <c r="C454" t="s">
        <v>3076</v>
      </c>
      <c r="D454" t="s">
        <v>4544</v>
      </c>
      <c r="E454" t="s">
        <v>2686</v>
      </c>
      <c r="F454" t="s">
        <v>532</v>
      </c>
      <c r="G454" t="s">
        <v>3077</v>
      </c>
      <c r="H454" t="s">
        <v>4543</v>
      </c>
      <c r="I454" t="s">
        <v>14</v>
      </c>
      <c r="J454" t="s">
        <v>4703</v>
      </c>
      <c r="K454" t="s">
        <v>4708</v>
      </c>
      <c r="L454" t="s">
        <v>3079</v>
      </c>
      <c r="M454" t="s">
        <v>3079</v>
      </c>
      <c r="N454" t="s">
        <v>711</v>
      </c>
      <c r="O454" t="s">
        <v>4548</v>
      </c>
    </row>
    <row r="455" spans="1:15">
      <c r="A455" t="s">
        <v>3081</v>
      </c>
      <c r="B455" t="s">
        <v>4543</v>
      </c>
      <c r="C455" t="s">
        <v>3080</v>
      </c>
      <c r="D455" t="s">
        <v>4544</v>
      </c>
      <c r="E455" t="s">
        <v>2686</v>
      </c>
      <c r="F455" t="s">
        <v>114</v>
      </c>
      <c r="G455" t="s">
        <v>3082</v>
      </c>
      <c r="H455" t="s">
        <v>4543</v>
      </c>
      <c r="I455" t="s">
        <v>14</v>
      </c>
      <c r="J455" t="s">
        <v>4703</v>
      </c>
      <c r="K455" t="s">
        <v>4704</v>
      </c>
      <c r="L455" t="s">
        <v>3083</v>
      </c>
      <c r="M455" t="s">
        <v>3083</v>
      </c>
      <c r="N455" t="s">
        <v>3084</v>
      </c>
      <c r="O455" t="s">
        <v>4548</v>
      </c>
    </row>
    <row r="456" spans="1:15">
      <c r="A456" t="s">
        <v>2055</v>
      </c>
      <c r="B456" t="s">
        <v>4543</v>
      </c>
      <c r="C456" t="s">
        <v>3085</v>
      </c>
      <c r="D456" t="s">
        <v>4544</v>
      </c>
      <c r="E456" t="s">
        <v>2686</v>
      </c>
      <c r="F456" t="s">
        <v>3086</v>
      </c>
      <c r="G456" t="s">
        <v>3087</v>
      </c>
      <c r="H456" t="s">
        <v>4543</v>
      </c>
      <c r="I456" t="s">
        <v>14</v>
      </c>
      <c r="J456" t="s">
        <v>4663</v>
      </c>
      <c r="K456" t="s">
        <v>4759</v>
      </c>
      <c r="L456" t="s">
        <v>3088</v>
      </c>
      <c r="M456" t="s">
        <v>3088</v>
      </c>
      <c r="N456" t="s">
        <v>2061</v>
      </c>
      <c r="O456" t="s">
        <v>4548</v>
      </c>
    </row>
    <row r="457" spans="1:15">
      <c r="A457" t="s">
        <v>3090</v>
      </c>
      <c r="B457" t="s">
        <v>4543</v>
      </c>
      <c r="C457" t="s">
        <v>3089</v>
      </c>
      <c r="D457" t="s">
        <v>4544</v>
      </c>
      <c r="E457" t="s">
        <v>2686</v>
      </c>
      <c r="F457" t="s">
        <v>3091</v>
      </c>
      <c r="G457" t="s">
        <v>3092</v>
      </c>
      <c r="H457" t="s">
        <v>4543</v>
      </c>
      <c r="I457" t="s">
        <v>14</v>
      </c>
      <c r="J457" t="s">
        <v>4701</v>
      </c>
      <c r="K457" t="s">
        <v>4702</v>
      </c>
      <c r="L457" t="s">
        <v>3093</v>
      </c>
      <c r="M457" t="s">
        <v>3093</v>
      </c>
      <c r="N457" t="s">
        <v>3094</v>
      </c>
      <c r="O457" t="s">
        <v>4548</v>
      </c>
    </row>
    <row r="458" spans="1:15">
      <c r="A458" t="s">
        <v>531</v>
      </c>
      <c r="B458" t="s">
        <v>4543</v>
      </c>
      <c r="C458" t="s">
        <v>3065</v>
      </c>
      <c r="D458" t="s">
        <v>4544</v>
      </c>
      <c r="E458" t="s">
        <v>2686</v>
      </c>
      <c r="F458" t="s">
        <v>532</v>
      </c>
      <c r="G458" t="s">
        <v>3066</v>
      </c>
      <c r="H458" t="s">
        <v>4543</v>
      </c>
      <c r="I458" t="s">
        <v>14</v>
      </c>
      <c r="J458" t="s">
        <v>4633</v>
      </c>
      <c r="K458" t="s">
        <v>4760</v>
      </c>
      <c r="L458" t="s">
        <v>3067</v>
      </c>
      <c r="M458" t="s">
        <v>3067</v>
      </c>
      <c r="N458" t="s">
        <v>537</v>
      </c>
      <c r="O458" t="s">
        <v>4548</v>
      </c>
    </row>
    <row r="459" spans="1:15">
      <c r="A459" t="s">
        <v>1743</v>
      </c>
      <c r="B459" t="s">
        <v>4543</v>
      </c>
      <c r="C459" t="s">
        <v>3068</v>
      </c>
      <c r="D459" t="s">
        <v>4544</v>
      </c>
      <c r="E459" t="s">
        <v>2686</v>
      </c>
      <c r="F459" t="s">
        <v>1083</v>
      </c>
      <c r="G459" t="s">
        <v>3069</v>
      </c>
      <c r="H459" t="s">
        <v>4543</v>
      </c>
      <c r="I459" t="s">
        <v>14</v>
      </c>
      <c r="J459" t="s">
        <v>4637</v>
      </c>
      <c r="K459" t="s">
        <v>4638</v>
      </c>
      <c r="L459" t="s">
        <v>3070</v>
      </c>
      <c r="M459" t="s">
        <v>3070</v>
      </c>
      <c r="N459" t="s">
        <v>1748</v>
      </c>
      <c r="O459" t="s">
        <v>4548</v>
      </c>
    </row>
    <row r="460" spans="1:15">
      <c r="A460" t="s">
        <v>2370</v>
      </c>
      <c r="B460" t="s">
        <v>4543</v>
      </c>
      <c r="C460" t="s">
        <v>3095</v>
      </c>
      <c r="D460" t="s">
        <v>4544</v>
      </c>
      <c r="E460" t="s">
        <v>2686</v>
      </c>
      <c r="F460" t="s">
        <v>308</v>
      </c>
      <c r="G460" t="s">
        <v>3096</v>
      </c>
      <c r="H460" t="s">
        <v>4543</v>
      </c>
      <c r="I460" t="s">
        <v>14</v>
      </c>
      <c r="J460" t="s">
        <v>4711</v>
      </c>
      <c r="K460" t="s">
        <v>4736</v>
      </c>
      <c r="L460" t="s">
        <v>3097</v>
      </c>
      <c r="M460" t="s">
        <v>3097</v>
      </c>
      <c r="N460" t="s">
        <v>2373</v>
      </c>
      <c r="O460" t="s">
        <v>4548</v>
      </c>
    </row>
    <row r="461" spans="1:15">
      <c r="A461" t="s">
        <v>3107</v>
      </c>
      <c r="B461" t="s">
        <v>4543</v>
      </c>
      <c r="C461" t="s">
        <v>3106</v>
      </c>
      <c r="D461" t="s">
        <v>4544</v>
      </c>
      <c r="E461" t="s">
        <v>2686</v>
      </c>
      <c r="F461" t="s">
        <v>114</v>
      </c>
      <c r="G461" t="s">
        <v>3108</v>
      </c>
      <c r="H461" t="s">
        <v>4543</v>
      </c>
      <c r="I461" t="s">
        <v>14</v>
      </c>
      <c r="J461" t="s">
        <v>4725</v>
      </c>
      <c r="K461" t="s">
        <v>4761</v>
      </c>
      <c r="L461" t="s">
        <v>3109</v>
      </c>
      <c r="M461" t="s">
        <v>3109</v>
      </c>
      <c r="N461" t="s">
        <v>3110</v>
      </c>
      <c r="O461" t="s">
        <v>4548</v>
      </c>
    </row>
    <row r="462" spans="1:15">
      <c r="A462" t="s">
        <v>3112</v>
      </c>
      <c r="B462" t="s">
        <v>4543</v>
      </c>
      <c r="C462" t="s">
        <v>3111</v>
      </c>
      <c r="D462" t="s">
        <v>4544</v>
      </c>
      <c r="E462" t="s">
        <v>2686</v>
      </c>
      <c r="F462" t="s">
        <v>37</v>
      </c>
      <c r="G462" t="s">
        <v>3114</v>
      </c>
      <c r="H462" t="s">
        <v>4543</v>
      </c>
      <c r="I462" t="s">
        <v>14</v>
      </c>
      <c r="J462" t="s">
        <v>4703</v>
      </c>
      <c r="K462" t="s">
        <v>4704</v>
      </c>
      <c r="L462" t="s">
        <v>3117</v>
      </c>
      <c r="M462" t="s">
        <v>3117</v>
      </c>
      <c r="N462" t="s">
        <v>3118</v>
      </c>
      <c r="O462" t="s">
        <v>4548</v>
      </c>
    </row>
    <row r="463" spans="1:15">
      <c r="A463" t="s">
        <v>3120</v>
      </c>
      <c r="B463" t="s">
        <v>4543</v>
      </c>
      <c r="C463" t="s">
        <v>3119</v>
      </c>
      <c r="D463" t="s">
        <v>4544</v>
      </c>
      <c r="E463" t="s">
        <v>2686</v>
      </c>
      <c r="F463" t="s">
        <v>445</v>
      </c>
      <c r="G463" t="s">
        <v>3121</v>
      </c>
      <c r="H463" t="s">
        <v>4543</v>
      </c>
      <c r="I463" t="s">
        <v>14</v>
      </c>
      <c r="J463" t="s">
        <v>4637</v>
      </c>
      <c r="K463" t="s">
        <v>4638</v>
      </c>
      <c r="L463" t="s">
        <v>3122</v>
      </c>
      <c r="M463" t="s">
        <v>3122</v>
      </c>
      <c r="N463" t="s">
        <v>3123</v>
      </c>
      <c r="O463" t="s">
        <v>4548</v>
      </c>
    </row>
    <row r="464" spans="1:15">
      <c r="A464" t="s">
        <v>3099</v>
      </c>
      <c r="B464" t="s">
        <v>4543</v>
      </c>
      <c r="C464" t="s">
        <v>3098</v>
      </c>
      <c r="D464" t="s">
        <v>4544</v>
      </c>
      <c r="E464" t="s">
        <v>2686</v>
      </c>
      <c r="F464" t="s">
        <v>114</v>
      </c>
      <c r="G464" t="s">
        <v>3100</v>
      </c>
      <c r="H464" t="s">
        <v>4543</v>
      </c>
      <c r="I464" t="s">
        <v>14</v>
      </c>
      <c r="J464" t="s">
        <v>4725</v>
      </c>
      <c r="K464" t="s">
        <v>4761</v>
      </c>
      <c r="L464" t="s">
        <v>3101</v>
      </c>
      <c r="M464" t="s">
        <v>3101</v>
      </c>
      <c r="N464" t="s">
        <v>3102</v>
      </c>
      <c r="O464" t="s">
        <v>4548</v>
      </c>
    </row>
    <row r="465" spans="1:15">
      <c r="A465" t="s">
        <v>289</v>
      </c>
      <c r="B465" t="s">
        <v>4543</v>
      </c>
      <c r="C465" t="s">
        <v>3124</v>
      </c>
      <c r="D465" t="s">
        <v>4544</v>
      </c>
      <c r="E465" t="s">
        <v>2686</v>
      </c>
      <c r="F465" t="s">
        <v>221</v>
      </c>
      <c r="G465" t="s">
        <v>3125</v>
      </c>
      <c r="H465" t="s">
        <v>4543</v>
      </c>
      <c r="I465" t="s">
        <v>14</v>
      </c>
      <c r="J465" t="s">
        <v>4711</v>
      </c>
      <c r="K465" t="s">
        <v>4736</v>
      </c>
      <c r="L465" t="s">
        <v>3126</v>
      </c>
      <c r="M465" t="s">
        <v>3126</v>
      </c>
      <c r="N465" t="s">
        <v>295</v>
      </c>
      <c r="O465" t="s">
        <v>4548</v>
      </c>
    </row>
    <row r="466" spans="1:15">
      <c r="A466" t="s">
        <v>3128</v>
      </c>
      <c r="B466" t="s">
        <v>4543</v>
      </c>
      <c r="C466" t="s">
        <v>3127</v>
      </c>
      <c r="D466" t="s">
        <v>4544</v>
      </c>
      <c r="E466" t="s">
        <v>2686</v>
      </c>
      <c r="F466" t="s">
        <v>810</v>
      </c>
      <c r="G466" t="s">
        <v>3130</v>
      </c>
      <c r="H466" t="s">
        <v>4543</v>
      </c>
      <c r="I466" t="s">
        <v>14</v>
      </c>
      <c r="J466" t="s">
        <v>4701</v>
      </c>
      <c r="K466" t="s">
        <v>4702</v>
      </c>
      <c r="L466" t="s">
        <v>3131</v>
      </c>
      <c r="M466" t="s">
        <v>3131</v>
      </c>
      <c r="N466" t="s">
        <v>3132</v>
      </c>
      <c r="O466" t="s">
        <v>4548</v>
      </c>
    </row>
    <row r="467" spans="1:15">
      <c r="A467" t="s">
        <v>3134</v>
      </c>
      <c r="B467" t="s">
        <v>4543</v>
      </c>
      <c r="C467" t="s">
        <v>3133</v>
      </c>
      <c r="D467" t="s">
        <v>4544</v>
      </c>
      <c r="E467" t="s">
        <v>2686</v>
      </c>
      <c r="F467" t="s">
        <v>37</v>
      </c>
      <c r="G467" t="s">
        <v>3136</v>
      </c>
      <c r="H467" t="s">
        <v>4543</v>
      </c>
      <c r="I467" t="s">
        <v>14</v>
      </c>
      <c r="J467" t="s">
        <v>4633</v>
      </c>
      <c r="K467" t="s">
        <v>4762</v>
      </c>
      <c r="L467" t="s">
        <v>3137</v>
      </c>
      <c r="M467" t="s">
        <v>3137</v>
      </c>
      <c r="N467" t="s">
        <v>3138</v>
      </c>
      <c r="O467" t="s">
        <v>4548</v>
      </c>
    </row>
    <row r="468" spans="1:15">
      <c r="A468" t="s">
        <v>808</v>
      </c>
      <c r="B468" t="s">
        <v>4543</v>
      </c>
      <c r="C468" t="s">
        <v>3139</v>
      </c>
      <c r="D468" t="s">
        <v>4544</v>
      </c>
      <c r="E468" t="s">
        <v>2686</v>
      </c>
      <c r="F468" t="s">
        <v>810</v>
      </c>
      <c r="G468" t="s">
        <v>3140</v>
      </c>
      <c r="H468" t="s">
        <v>4543</v>
      </c>
      <c r="I468" t="s">
        <v>14</v>
      </c>
      <c r="J468" t="s">
        <v>4661</v>
      </c>
      <c r="K468" t="s">
        <v>4763</v>
      </c>
      <c r="L468" t="s">
        <v>3141</v>
      </c>
      <c r="M468" t="s">
        <v>3141</v>
      </c>
      <c r="N468" t="s">
        <v>815</v>
      </c>
      <c r="O468" t="s">
        <v>4548</v>
      </c>
    </row>
    <row r="469" spans="1:15">
      <c r="A469" t="s">
        <v>138</v>
      </c>
      <c r="B469" t="s">
        <v>4543</v>
      </c>
      <c r="C469" t="s">
        <v>3142</v>
      </c>
      <c r="D469" t="s">
        <v>4544</v>
      </c>
      <c r="E469" t="s">
        <v>2686</v>
      </c>
      <c r="F469" t="s">
        <v>785</v>
      </c>
      <c r="G469" t="s">
        <v>3143</v>
      </c>
      <c r="H469" t="s">
        <v>4543</v>
      </c>
      <c r="I469" t="s">
        <v>14</v>
      </c>
      <c r="J469" t="s">
        <v>4703</v>
      </c>
      <c r="K469" t="s">
        <v>4708</v>
      </c>
      <c r="L469" t="s">
        <v>3144</v>
      </c>
      <c r="M469" t="s">
        <v>3144</v>
      </c>
      <c r="N469" t="s">
        <v>145</v>
      </c>
      <c r="O469" t="s">
        <v>4548</v>
      </c>
    </row>
    <row r="470" spans="1:15">
      <c r="A470" t="s">
        <v>520</v>
      </c>
      <c r="B470" t="s">
        <v>4543</v>
      </c>
      <c r="C470" t="s">
        <v>3145</v>
      </c>
      <c r="D470" t="s">
        <v>4544</v>
      </c>
      <c r="E470" t="s">
        <v>2686</v>
      </c>
      <c r="F470" t="s">
        <v>3146</v>
      </c>
      <c r="G470" t="s">
        <v>3147</v>
      </c>
      <c r="H470" t="s">
        <v>4543</v>
      </c>
      <c r="I470" t="s">
        <v>14</v>
      </c>
      <c r="J470" t="s">
        <v>4714</v>
      </c>
      <c r="K470" t="s">
        <v>4715</v>
      </c>
      <c r="L470" t="s">
        <v>3148</v>
      </c>
      <c r="M470" t="s">
        <v>3148</v>
      </c>
      <c r="N470" t="s">
        <v>526</v>
      </c>
      <c r="O470" t="s">
        <v>4548</v>
      </c>
    </row>
    <row r="471" spans="1:15">
      <c r="A471" t="s">
        <v>713</v>
      </c>
      <c r="B471" t="s">
        <v>4543</v>
      </c>
      <c r="C471" t="s">
        <v>3159</v>
      </c>
      <c r="D471" t="s">
        <v>4544</v>
      </c>
      <c r="E471" t="s">
        <v>2686</v>
      </c>
      <c r="F471" t="s">
        <v>1260</v>
      </c>
      <c r="G471" t="s">
        <v>3160</v>
      </c>
      <c r="H471" t="s">
        <v>4543</v>
      </c>
      <c r="I471" t="s">
        <v>14</v>
      </c>
      <c r="J471" t="s">
        <v>4663</v>
      </c>
      <c r="K471" t="s">
        <v>4764</v>
      </c>
      <c r="L471" t="s">
        <v>3161</v>
      </c>
      <c r="M471" t="s">
        <v>3161</v>
      </c>
      <c r="N471" t="s">
        <v>717</v>
      </c>
      <c r="O471" t="s">
        <v>4548</v>
      </c>
    </row>
    <row r="472" spans="1:15">
      <c r="A472" t="s">
        <v>3163</v>
      </c>
      <c r="B472" t="s">
        <v>4543</v>
      </c>
      <c r="C472" t="s">
        <v>3162</v>
      </c>
      <c r="D472" t="s">
        <v>4544</v>
      </c>
      <c r="E472" t="s">
        <v>2686</v>
      </c>
      <c r="F472" t="s">
        <v>230</v>
      </c>
      <c r="G472" t="s">
        <v>3164</v>
      </c>
      <c r="H472" t="s">
        <v>4543</v>
      </c>
      <c r="I472" t="s">
        <v>14</v>
      </c>
      <c r="J472" t="s">
        <v>4701</v>
      </c>
      <c r="K472" t="s">
        <v>4702</v>
      </c>
      <c r="L472" t="s">
        <v>3167</v>
      </c>
      <c r="M472" t="s">
        <v>3167</v>
      </c>
      <c r="N472" t="s">
        <v>3168</v>
      </c>
      <c r="O472" t="s">
        <v>4548</v>
      </c>
    </row>
    <row r="473" spans="1:15">
      <c r="A473" t="s">
        <v>993</v>
      </c>
      <c r="B473" t="s">
        <v>4543</v>
      </c>
      <c r="C473" t="s">
        <v>3177</v>
      </c>
      <c r="D473" t="s">
        <v>4544</v>
      </c>
      <c r="E473" t="s">
        <v>2686</v>
      </c>
      <c r="F473" t="s">
        <v>785</v>
      </c>
      <c r="G473" t="s">
        <v>3178</v>
      </c>
      <c r="H473" t="s">
        <v>4543</v>
      </c>
      <c r="I473" t="s">
        <v>14</v>
      </c>
      <c r="J473" t="s">
        <v>4701</v>
      </c>
      <c r="K473" t="s">
        <v>4702</v>
      </c>
      <c r="L473" t="s">
        <v>3179</v>
      </c>
      <c r="M473" t="s">
        <v>3179</v>
      </c>
      <c r="N473" t="s">
        <v>998</v>
      </c>
      <c r="O473" t="s">
        <v>4548</v>
      </c>
    </row>
    <row r="474" spans="1:15">
      <c r="A474" t="s">
        <v>2886</v>
      </c>
      <c r="B474" t="s">
        <v>4543</v>
      </c>
      <c r="C474" t="s">
        <v>3180</v>
      </c>
      <c r="D474" t="s">
        <v>4544</v>
      </c>
      <c r="E474" t="s">
        <v>2686</v>
      </c>
      <c r="F474" t="s">
        <v>720</v>
      </c>
      <c r="G474" t="s">
        <v>3181</v>
      </c>
      <c r="H474" t="s">
        <v>4543</v>
      </c>
      <c r="I474" t="s">
        <v>14</v>
      </c>
      <c r="J474" t="s">
        <v>4703</v>
      </c>
      <c r="K474" t="s">
        <v>4708</v>
      </c>
      <c r="L474" t="s">
        <v>3182</v>
      </c>
      <c r="M474" t="s">
        <v>3182</v>
      </c>
      <c r="N474" t="s">
        <v>2891</v>
      </c>
      <c r="O474" t="s">
        <v>4548</v>
      </c>
    </row>
    <row r="475" spans="1:15">
      <c r="A475" t="s">
        <v>2796</v>
      </c>
      <c r="B475" t="s">
        <v>4543</v>
      </c>
      <c r="C475" t="s">
        <v>3183</v>
      </c>
      <c r="D475" t="s">
        <v>4544</v>
      </c>
      <c r="E475" t="s">
        <v>2686</v>
      </c>
      <c r="F475" t="s">
        <v>221</v>
      </c>
      <c r="G475" t="s">
        <v>3184</v>
      </c>
      <c r="H475" t="s">
        <v>4543</v>
      </c>
      <c r="I475" t="s">
        <v>14</v>
      </c>
      <c r="J475" t="s">
        <v>4701</v>
      </c>
      <c r="K475" t="s">
        <v>4702</v>
      </c>
      <c r="L475" t="s">
        <v>3185</v>
      </c>
      <c r="M475" t="s">
        <v>3185</v>
      </c>
      <c r="N475" t="s">
        <v>2800</v>
      </c>
      <c r="O475" t="s">
        <v>4548</v>
      </c>
    </row>
    <row r="476" spans="1:15">
      <c r="A476" t="s">
        <v>3187</v>
      </c>
      <c r="B476" t="s">
        <v>4543</v>
      </c>
      <c r="C476" t="s">
        <v>3186</v>
      </c>
      <c r="D476" t="s">
        <v>4544</v>
      </c>
      <c r="E476" t="s">
        <v>2686</v>
      </c>
      <c r="F476" t="s">
        <v>348</v>
      </c>
      <c r="G476" t="s">
        <v>3188</v>
      </c>
      <c r="H476" t="s">
        <v>4543</v>
      </c>
      <c r="I476" t="s">
        <v>14</v>
      </c>
      <c r="J476" t="s">
        <v>4701</v>
      </c>
      <c r="K476" t="s">
        <v>4702</v>
      </c>
      <c r="L476" t="s">
        <v>3189</v>
      </c>
      <c r="M476" t="s">
        <v>3189</v>
      </c>
      <c r="N476" t="s">
        <v>3190</v>
      </c>
      <c r="O476" t="s">
        <v>4548</v>
      </c>
    </row>
    <row r="477" spans="1:15">
      <c r="A477" t="s">
        <v>138</v>
      </c>
      <c r="B477" t="s">
        <v>4543</v>
      </c>
      <c r="C477" t="s">
        <v>3191</v>
      </c>
      <c r="D477" t="s">
        <v>4544</v>
      </c>
      <c r="E477" t="s">
        <v>2686</v>
      </c>
      <c r="F477" t="s">
        <v>357</v>
      </c>
      <c r="G477" t="s">
        <v>3192</v>
      </c>
      <c r="H477" t="s">
        <v>4543</v>
      </c>
      <c r="I477" t="s">
        <v>14</v>
      </c>
      <c r="J477" t="s">
        <v>4633</v>
      </c>
      <c r="K477" t="s">
        <v>4765</v>
      </c>
      <c r="L477" t="s">
        <v>3193</v>
      </c>
      <c r="M477" t="s">
        <v>3193</v>
      </c>
      <c r="N477" t="s">
        <v>145</v>
      </c>
      <c r="O477" t="s">
        <v>4548</v>
      </c>
    </row>
    <row r="478" spans="1:15">
      <c r="A478" t="s">
        <v>1756</v>
      </c>
      <c r="B478" t="s">
        <v>4543</v>
      </c>
      <c r="C478" t="s">
        <v>3194</v>
      </c>
      <c r="D478" t="s">
        <v>4544</v>
      </c>
      <c r="E478" t="s">
        <v>2686</v>
      </c>
      <c r="F478" t="s">
        <v>419</v>
      </c>
      <c r="G478" t="s">
        <v>3195</v>
      </c>
      <c r="H478" t="s">
        <v>4543</v>
      </c>
      <c r="I478" t="s">
        <v>14</v>
      </c>
      <c r="J478" t="s">
        <v>4711</v>
      </c>
      <c r="K478" t="s">
        <v>4712</v>
      </c>
      <c r="L478" t="s">
        <v>3196</v>
      </c>
      <c r="M478" t="s">
        <v>3196</v>
      </c>
      <c r="N478" t="s">
        <v>1762</v>
      </c>
      <c r="O478" t="s">
        <v>4548</v>
      </c>
    </row>
    <row r="479" spans="1:15">
      <c r="A479" t="s">
        <v>3206</v>
      </c>
      <c r="B479" t="s">
        <v>4543</v>
      </c>
      <c r="C479" t="s">
        <v>3205</v>
      </c>
      <c r="D479" t="s">
        <v>4544</v>
      </c>
      <c r="E479" t="s">
        <v>2686</v>
      </c>
      <c r="F479" t="s">
        <v>3207</v>
      </c>
      <c r="G479" t="s">
        <v>3208</v>
      </c>
      <c r="H479" t="s">
        <v>4543</v>
      </c>
      <c r="I479" t="s">
        <v>14</v>
      </c>
      <c r="J479" t="s">
        <v>4633</v>
      </c>
      <c r="K479" t="s">
        <v>4766</v>
      </c>
      <c r="L479" t="s">
        <v>3211</v>
      </c>
      <c r="M479" t="s">
        <v>3211</v>
      </c>
      <c r="N479" t="s">
        <v>3212</v>
      </c>
      <c r="O479" t="s">
        <v>4548</v>
      </c>
    </row>
    <row r="480" spans="1:15">
      <c r="A480" t="s">
        <v>1292</v>
      </c>
      <c r="B480" t="s">
        <v>4543</v>
      </c>
      <c r="C480" t="s">
        <v>3233</v>
      </c>
      <c r="D480" t="s">
        <v>4544</v>
      </c>
      <c r="E480" t="s">
        <v>2686</v>
      </c>
      <c r="F480" t="s">
        <v>3234</v>
      </c>
      <c r="G480" t="s">
        <v>3235</v>
      </c>
      <c r="H480" t="s">
        <v>4543</v>
      </c>
      <c r="I480" t="s">
        <v>14</v>
      </c>
      <c r="J480" t="s">
        <v>4633</v>
      </c>
      <c r="K480" t="s">
        <v>4767</v>
      </c>
      <c r="L480" t="s">
        <v>3238</v>
      </c>
      <c r="M480" t="s">
        <v>3238</v>
      </c>
      <c r="N480" t="s">
        <v>1297</v>
      </c>
      <c r="O480" t="s">
        <v>4548</v>
      </c>
    </row>
    <row r="481" spans="1:15">
      <c r="A481" t="s">
        <v>3214</v>
      </c>
      <c r="B481" t="s">
        <v>4543</v>
      </c>
      <c r="C481" t="s">
        <v>3213</v>
      </c>
      <c r="D481" t="s">
        <v>4544</v>
      </c>
      <c r="E481" t="s">
        <v>2686</v>
      </c>
      <c r="F481" t="s">
        <v>720</v>
      </c>
      <c r="G481" t="s">
        <v>3216</v>
      </c>
      <c r="H481" t="s">
        <v>4543</v>
      </c>
      <c r="I481" t="s">
        <v>14</v>
      </c>
      <c r="J481" t="s">
        <v>4703</v>
      </c>
      <c r="K481" t="s">
        <v>4704</v>
      </c>
      <c r="L481" t="s">
        <v>3217</v>
      </c>
      <c r="M481" t="s">
        <v>3217</v>
      </c>
      <c r="N481" t="s">
        <v>3218</v>
      </c>
      <c r="O481" t="s">
        <v>4548</v>
      </c>
    </row>
    <row r="482" spans="1:15">
      <c r="A482" t="s">
        <v>3228</v>
      </c>
      <c r="B482" t="s">
        <v>4543</v>
      </c>
      <c r="C482" t="s">
        <v>3227</v>
      </c>
      <c r="D482" t="s">
        <v>4544</v>
      </c>
      <c r="E482" t="s">
        <v>2686</v>
      </c>
      <c r="F482" t="s">
        <v>3229</v>
      </c>
      <c r="G482" t="s">
        <v>3230</v>
      </c>
      <c r="H482" t="s">
        <v>4543</v>
      </c>
      <c r="I482" t="s">
        <v>14</v>
      </c>
      <c r="J482" t="s">
        <v>4637</v>
      </c>
      <c r="K482" t="s">
        <v>4638</v>
      </c>
      <c r="L482" t="s">
        <v>3231</v>
      </c>
      <c r="M482" t="s">
        <v>3231</v>
      </c>
      <c r="N482" t="s">
        <v>3232</v>
      </c>
      <c r="O482" t="s">
        <v>4548</v>
      </c>
    </row>
    <row r="483" spans="1:15">
      <c r="A483" t="s">
        <v>3228</v>
      </c>
      <c r="B483" t="s">
        <v>4543</v>
      </c>
      <c r="C483" t="s">
        <v>3227</v>
      </c>
      <c r="D483" t="s">
        <v>4544</v>
      </c>
      <c r="E483" t="s">
        <v>2686</v>
      </c>
      <c r="F483" t="s">
        <v>3229</v>
      </c>
      <c r="G483" t="s">
        <v>3230</v>
      </c>
      <c r="H483" t="s">
        <v>4543</v>
      </c>
      <c r="I483" t="s">
        <v>14</v>
      </c>
      <c r="J483" t="s">
        <v>4647</v>
      </c>
      <c r="K483" t="s">
        <v>4768</v>
      </c>
      <c r="L483" t="s">
        <v>3231</v>
      </c>
      <c r="M483" t="s">
        <v>3231</v>
      </c>
      <c r="N483" t="s">
        <v>3232</v>
      </c>
      <c r="O483" t="s">
        <v>4548</v>
      </c>
    </row>
    <row r="484" spans="1:15">
      <c r="A484" t="s">
        <v>3249</v>
      </c>
      <c r="B484" t="s">
        <v>4543</v>
      </c>
      <c r="C484" t="s">
        <v>3248</v>
      </c>
      <c r="D484" t="s">
        <v>4544</v>
      </c>
      <c r="E484" t="s">
        <v>2686</v>
      </c>
      <c r="F484" t="s">
        <v>3250</v>
      </c>
      <c r="G484" t="s">
        <v>3251</v>
      </c>
      <c r="H484" t="s">
        <v>4543</v>
      </c>
      <c r="I484" t="s">
        <v>14</v>
      </c>
      <c r="J484" t="s">
        <v>4701</v>
      </c>
      <c r="K484" t="s">
        <v>4702</v>
      </c>
      <c r="L484" t="s">
        <v>3252</v>
      </c>
      <c r="M484" t="s">
        <v>3252</v>
      </c>
      <c r="N484" t="s">
        <v>3253</v>
      </c>
      <c r="O484" t="s">
        <v>4548</v>
      </c>
    </row>
    <row r="485" spans="1:15">
      <c r="A485" t="s">
        <v>3249</v>
      </c>
      <c r="B485" t="s">
        <v>4543</v>
      </c>
      <c r="C485" t="s">
        <v>3248</v>
      </c>
      <c r="D485" t="s">
        <v>4544</v>
      </c>
      <c r="E485" t="s">
        <v>2686</v>
      </c>
      <c r="F485" t="s">
        <v>3250</v>
      </c>
      <c r="G485" t="s">
        <v>3251</v>
      </c>
      <c r="H485" t="s">
        <v>4543</v>
      </c>
      <c r="I485" t="s">
        <v>14</v>
      </c>
      <c r="J485" t="s">
        <v>4647</v>
      </c>
      <c r="K485" t="s">
        <v>4769</v>
      </c>
      <c r="L485" t="s">
        <v>3252</v>
      </c>
      <c r="M485" t="s">
        <v>3252</v>
      </c>
      <c r="N485" t="s">
        <v>3253</v>
      </c>
      <c r="O485" t="s">
        <v>4548</v>
      </c>
    </row>
    <row r="486" spans="1:15">
      <c r="A486" t="s">
        <v>3258</v>
      </c>
      <c r="B486" t="s">
        <v>4543</v>
      </c>
      <c r="C486" t="s">
        <v>3257</v>
      </c>
      <c r="D486" t="s">
        <v>4544</v>
      </c>
      <c r="E486" t="s">
        <v>2686</v>
      </c>
      <c r="F486" t="s">
        <v>3259</v>
      </c>
      <c r="G486" t="s">
        <v>3260</v>
      </c>
      <c r="H486" t="s">
        <v>4543</v>
      </c>
      <c r="I486" t="s">
        <v>14</v>
      </c>
      <c r="J486" t="s">
        <v>4633</v>
      </c>
      <c r="K486" t="s">
        <v>4770</v>
      </c>
      <c r="L486" t="s">
        <v>3261</v>
      </c>
      <c r="M486" t="s">
        <v>3261</v>
      </c>
      <c r="N486" t="s">
        <v>3262</v>
      </c>
      <c r="O486" t="s">
        <v>4548</v>
      </c>
    </row>
    <row r="487" spans="1:15">
      <c r="A487" t="s">
        <v>3081</v>
      </c>
      <c r="B487" t="s">
        <v>4543</v>
      </c>
      <c r="C487" t="s">
        <v>3277</v>
      </c>
      <c r="D487" t="s">
        <v>4544</v>
      </c>
      <c r="E487" t="s">
        <v>2686</v>
      </c>
      <c r="F487" t="s">
        <v>37</v>
      </c>
      <c r="G487" t="s">
        <v>3278</v>
      </c>
      <c r="H487" t="s">
        <v>4543</v>
      </c>
      <c r="I487" t="s">
        <v>14</v>
      </c>
      <c r="J487" t="s">
        <v>4711</v>
      </c>
      <c r="K487" t="s">
        <v>4712</v>
      </c>
      <c r="L487" t="s">
        <v>3279</v>
      </c>
      <c r="M487" t="s">
        <v>3279</v>
      </c>
      <c r="N487" t="s">
        <v>3084</v>
      </c>
      <c r="O487" t="s">
        <v>4548</v>
      </c>
    </row>
    <row r="488" spans="1:15">
      <c r="A488" t="s">
        <v>3281</v>
      </c>
      <c r="B488" t="s">
        <v>4543</v>
      </c>
      <c r="C488" t="s">
        <v>3280</v>
      </c>
      <c r="D488" t="s">
        <v>4544</v>
      </c>
      <c r="E488" t="s">
        <v>2686</v>
      </c>
      <c r="F488" t="s">
        <v>348</v>
      </c>
      <c r="G488" t="s">
        <v>3282</v>
      </c>
      <c r="H488" t="s">
        <v>4543</v>
      </c>
      <c r="I488" t="s">
        <v>14</v>
      </c>
      <c r="J488" t="s">
        <v>4701</v>
      </c>
      <c r="K488" t="s">
        <v>4702</v>
      </c>
      <c r="L488" t="s">
        <v>3283</v>
      </c>
      <c r="M488" t="s">
        <v>3283</v>
      </c>
      <c r="N488" t="s">
        <v>3284</v>
      </c>
      <c r="O488" t="s">
        <v>4548</v>
      </c>
    </row>
    <row r="489" spans="1:15">
      <c r="A489" t="s">
        <v>3128</v>
      </c>
      <c r="B489" t="s">
        <v>4543</v>
      </c>
      <c r="C489" t="s">
        <v>3285</v>
      </c>
      <c r="D489" t="s">
        <v>4544</v>
      </c>
      <c r="E489" t="s">
        <v>2686</v>
      </c>
      <c r="F489" t="s">
        <v>810</v>
      </c>
      <c r="G489" t="s">
        <v>3286</v>
      </c>
      <c r="H489" t="s">
        <v>4543</v>
      </c>
      <c r="I489" t="s">
        <v>14</v>
      </c>
      <c r="J489" t="s">
        <v>4701</v>
      </c>
      <c r="K489" t="s">
        <v>4702</v>
      </c>
      <c r="L489" t="s">
        <v>3287</v>
      </c>
      <c r="M489" t="s">
        <v>3287</v>
      </c>
      <c r="N489" t="s">
        <v>3132</v>
      </c>
      <c r="O489" t="s">
        <v>4548</v>
      </c>
    </row>
    <row r="490" spans="1:15">
      <c r="A490" t="s">
        <v>927</v>
      </c>
      <c r="B490" t="s">
        <v>4543</v>
      </c>
      <c r="C490" t="s">
        <v>3291</v>
      </c>
      <c r="D490" t="s">
        <v>4544</v>
      </c>
      <c r="E490" t="s">
        <v>2686</v>
      </c>
      <c r="F490" t="s">
        <v>928</v>
      </c>
      <c r="G490" t="s">
        <v>3292</v>
      </c>
      <c r="H490" t="s">
        <v>4543</v>
      </c>
      <c r="I490" t="s">
        <v>14</v>
      </c>
      <c r="J490" t="s">
        <v>4647</v>
      </c>
      <c r="K490" t="s">
        <v>4771</v>
      </c>
      <c r="L490" t="s">
        <v>3293</v>
      </c>
      <c r="M490" t="s">
        <v>3293</v>
      </c>
      <c r="N490" t="s">
        <v>933</v>
      </c>
      <c r="O490" t="s">
        <v>4548</v>
      </c>
    </row>
    <row r="491" spans="1:15">
      <c r="A491" t="s">
        <v>927</v>
      </c>
      <c r="B491" t="s">
        <v>4543</v>
      </c>
      <c r="C491" t="s">
        <v>3291</v>
      </c>
      <c r="D491" t="s">
        <v>4544</v>
      </c>
      <c r="E491" t="s">
        <v>2686</v>
      </c>
      <c r="F491" t="s">
        <v>928</v>
      </c>
      <c r="G491" t="s">
        <v>3292</v>
      </c>
      <c r="H491" t="s">
        <v>4543</v>
      </c>
      <c r="I491" t="s">
        <v>14</v>
      </c>
      <c r="J491" t="s">
        <v>4711</v>
      </c>
      <c r="K491" t="s">
        <v>4712</v>
      </c>
      <c r="L491" t="s">
        <v>3293</v>
      </c>
      <c r="M491" t="s">
        <v>3293</v>
      </c>
      <c r="N491" t="s">
        <v>933</v>
      </c>
      <c r="O491" t="s">
        <v>4548</v>
      </c>
    </row>
    <row r="492" spans="1:15">
      <c r="A492" t="s">
        <v>243</v>
      </c>
      <c r="B492" t="s">
        <v>4543</v>
      </c>
      <c r="C492" t="s">
        <v>3294</v>
      </c>
      <c r="D492" t="s">
        <v>4544</v>
      </c>
      <c r="E492" t="s">
        <v>2686</v>
      </c>
      <c r="F492" t="s">
        <v>270</v>
      </c>
      <c r="G492" t="s">
        <v>3295</v>
      </c>
      <c r="H492" t="s">
        <v>4543</v>
      </c>
      <c r="I492" t="s">
        <v>14</v>
      </c>
      <c r="J492" t="s">
        <v>4633</v>
      </c>
      <c r="K492" t="s">
        <v>4772</v>
      </c>
      <c r="L492" t="s">
        <v>3298</v>
      </c>
      <c r="M492" t="s">
        <v>3298</v>
      </c>
      <c r="N492" t="s">
        <v>248</v>
      </c>
      <c r="O492" t="s">
        <v>4548</v>
      </c>
    </row>
    <row r="493" spans="1:15">
      <c r="A493" t="s">
        <v>520</v>
      </c>
      <c r="B493" t="s">
        <v>4543</v>
      </c>
      <c r="C493" t="s">
        <v>3288</v>
      </c>
      <c r="D493" t="s">
        <v>4544</v>
      </c>
      <c r="E493" t="s">
        <v>2686</v>
      </c>
      <c r="F493" t="s">
        <v>1326</v>
      </c>
      <c r="G493" t="s">
        <v>3289</v>
      </c>
      <c r="H493" t="s">
        <v>4543</v>
      </c>
      <c r="I493" t="s">
        <v>14</v>
      </c>
      <c r="J493" t="s">
        <v>4714</v>
      </c>
      <c r="K493" t="s">
        <v>4715</v>
      </c>
      <c r="L493" t="s">
        <v>3290</v>
      </c>
      <c r="M493" t="s">
        <v>3290</v>
      </c>
      <c r="N493" t="s">
        <v>526</v>
      </c>
      <c r="O493" t="s">
        <v>4548</v>
      </c>
    </row>
    <row r="494" spans="1:15">
      <c r="A494" t="s">
        <v>3307</v>
      </c>
      <c r="B494" t="s">
        <v>4543</v>
      </c>
      <c r="C494" t="s">
        <v>3306</v>
      </c>
      <c r="D494" t="s">
        <v>4544</v>
      </c>
      <c r="E494" t="s">
        <v>2686</v>
      </c>
      <c r="F494" t="s">
        <v>348</v>
      </c>
      <c r="G494" t="s">
        <v>3309</v>
      </c>
      <c r="H494" t="s">
        <v>4543</v>
      </c>
      <c r="I494" t="s">
        <v>14</v>
      </c>
      <c r="J494" t="s">
        <v>4701</v>
      </c>
      <c r="K494" t="s">
        <v>4702</v>
      </c>
      <c r="L494" t="s">
        <v>3310</v>
      </c>
      <c r="M494" t="s">
        <v>3310</v>
      </c>
      <c r="N494" t="s">
        <v>3311</v>
      </c>
      <c r="O494" t="s">
        <v>4548</v>
      </c>
    </row>
    <row r="495" spans="1:15">
      <c r="A495" t="s">
        <v>3317</v>
      </c>
      <c r="B495" t="s">
        <v>4543</v>
      </c>
      <c r="C495" t="s">
        <v>3316</v>
      </c>
      <c r="D495" t="s">
        <v>4544</v>
      </c>
      <c r="E495" t="s">
        <v>2686</v>
      </c>
      <c r="F495" t="s">
        <v>171</v>
      </c>
      <c r="G495" t="s">
        <v>3319</v>
      </c>
      <c r="H495" t="s">
        <v>4543</v>
      </c>
      <c r="I495" t="s">
        <v>14</v>
      </c>
      <c r="J495" t="s">
        <v>4703</v>
      </c>
      <c r="K495" t="s">
        <v>4708</v>
      </c>
      <c r="L495" t="s">
        <v>3320</v>
      </c>
      <c r="M495" t="s">
        <v>3320</v>
      </c>
      <c r="N495" t="s">
        <v>3321</v>
      </c>
      <c r="O495" t="s">
        <v>4548</v>
      </c>
    </row>
    <row r="496" spans="1:15">
      <c r="A496" t="s">
        <v>3163</v>
      </c>
      <c r="B496" t="s">
        <v>4543</v>
      </c>
      <c r="C496" t="s">
        <v>3335</v>
      </c>
      <c r="D496" t="s">
        <v>4544</v>
      </c>
      <c r="E496" t="s">
        <v>2686</v>
      </c>
      <c r="F496" t="s">
        <v>114</v>
      </c>
      <c r="G496" t="s">
        <v>3164</v>
      </c>
      <c r="H496" t="s">
        <v>4543</v>
      </c>
      <c r="I496" t="s">
        <v>14</v>
      </c>
      <c r="J496" t="s">
        <v>4701</v>
      </c>
      <c r="K496" t="s">
        <v>4702</v>
      </c>
      <c r="L496" t="s">
        <v>3336</v>
      </c>
      <c r="M496" t="s">
        <v>3336</v>
      </c>
      <c r="N496" t="s">
        <v>3168</v>
      </c>
      <c r="O496" t="s">
        <v>4548</v>
      </c>
    </row>
    <row r="497" spans="1:15">
      <c r="A497" t="s">
        <v>3331</v>
      </c>
      <c r="B497" t="s">
        <v>4543</v>
      </c>
      <c r="C497" t="s">
        <v>3330</v>
      </c>
      <c r="D497" t="s">
        <v>4544</v>
      </c>
      <c r="E497" t="s">
        <v>2686</v>
      </c>
      <c r="F497" t="s">
        <v>114</v>
      </c>
      <c r="G497" t="s">
        <v>3332</v>
      </c>
      <c r="H497" t="s">
        <v>4543</v>
      </c>
      <c r="I497" t="s">
        <v>14</v>
      </c>
      <c r="J497" t="s">
        <v>4663</v>
      </c>
      <c r="K497" t="s">
        <v>4773</v>
      </c>
      <c r="L497" t="s">
        <v>3333</v>
      </c>
      <c r="M497" t="s">
        <v>3333</v>
      </c>
      <c r="N497" t="s">
        <v>3334</v>
      </c>
      <c r="O497" t="s">
        <v>4548</v>
      </c>
    </row>
    <row r="498" spans="1:15">
      <c r="A498" t="s">
        <v>3353</v>
      </c>
      <c r="B498" t="s">
        <v>4543</v>
      </c>
      <c r="C498" t="s">
        <v>3352</v>
      </c>
      <c r="D498" t="s">
        <v>4544</v>
      </c>
      <c r="E498" t="s">
        <v>2686</v>
      </c>
      <c r="F498" t="s">
        <v>348</v>
      </c>
      <c r="G498" t="s">
        <v>3354</v>
      </c>
      <c r="H498" t="s">
        <v>4543</v>
      </c>
      <c r="I498" t="s">
        <v>14</v>
      </c>
      <c r="J498" t="s">
        <v>4672</v>
      </c>
      <c r="K498" t="s">
        <v>4673</v>
      </c>
      <c r="L498" t="s">
        <v>3357</v>
      </c>
      <c r="M498" t="s">
        <v>3357</v>
      </c>
      <c r="N498" t="s">
        <v>3358</v>
      </c>
      <c r="O498" t="s">
        <v>4548</v>
      </c>
    </row>
    <row r="499" spans="1:15">
      <c r="A499" t="s">
        <v>3081</v>
      </c>
      <c r="B499" t="s">
        <v>4543</v>
      </c>
      <c r="C499" t="s">
        <v>3349</v>
      </c>
      <c r="D499" t="s">
        <v>4544</v>
      </c>
      <c r="E499" t="s">
        <v>2686</v>
      </c>
      <c r="F499" t="s">
        <v>221</v>
      </c>
      <c r="G499" t="s">
        <v>3350</v>
      </c>
      <c r="H499" t="s">
        <v>4543</v>
      </c>
      <c r="I499" t="s">
        <v>14</v>
      </c>
      <c r="J499" t="s">
        <v>4711</v>
      </c>
      <c r="K499" t="s">
        <v>4712</v>
      </c>
      <c r="L499" t="s">
        <v>3351</v>
      </c>
      <c r="M499" t="s">
        <v>3351</v>
      </c>
      <c r="N499" t="s">
        <v>3084</v>
      </c>
      <c r="O499" t="s">
        <v>4548</v>
      </c>
    </row>
    <row r="500" spans="1:15">
      <c r="A500" t="s">
        <v>3128</v>
      </c>
      <c r="B500" t="s">
        <v>4543</v>
      </c>
      <c r="C500" t="s">
        <v>3365</v>
      </c>
      <c r="D500" t="s">
        <v>4544</v>
      </c>
      <c r="E500" t="s">
        <v>2686</v>
      </c>
      <c r="F500" t="s">
        <v>720</v>
      </c>
      <c r="G500" t="s">
        <v>3366</v>
      </c>
      <c r="H500" t="s">
        <v>4543</v>
      </c>
      <c r="I500" t="s">
        <v>14</v>
      </c>
      <c r="J500" t="s">
        <v>4711</v>
      </c>
      <c r="K500" t="s">
        <v>4712</v>
      </c>
      <c r="L500" t="s">
        <v>3367</v>
      </c>
      <c r="M500" t="s">
        <v>3367</v>
      </c>
      <c r="N500" t="s">
        <v>3132</v>
      </c>
      <c r="O500" t="s">
        <v>4548</v>
      </c>
    </row>
    <row r="501" spans="1:15">
      <c r="A501" t="s">
        <v>3072</v>
      </c>
      <c r="B501" t="s">
        <v>4543</v>
      </c>
      <c r="C501" t="s">
        <v>3359</v>
      </c>
      <c r="D501" t="s">
        <v>4544</v>
      </c>
      <c r="E501" t="s">
        <v>2686</v>
      </c>
      <c r="F501" t="s">
        <v>61</v>
      </c>
      <c r="G501" t="s">
        <v>3360</v>
      </c>
      <c r="H501" t="s">
        <v>4543</v>
      </c>
      <c r="I501" t="s">
        <v>14</v>
      </c>
      <c r="J501" t="s">
        <v>4711</v>
      </c>
      <c r="K501" t="s">
        <v>4712</v>
      </c>
      <c r="L501" t="s">
        <v>3361</v>
      </c>
      <c r="M501" t="s">
        <v>3361</v>
      </c>
      <c r="N501" t="s">
        <v>3075</v>
      </c>
      <c r="O501" t="s">
        <v>4548</v>
      </c>
    </row>
    <row r="502" spans="1:15">
      <c r="A502" t="s">
        <v>3006</v>
      </c>
      <c r="B502" t="s">
        <v>4543</v>
      </c>
      <c r="C502" t="s">
        <v>3368</v>
      </c>
      <c r="D502" t="s">
        <v>4544</v>
      </c>
      <c r="E502" t="s">
        <v>2686</v>
      </c>
      <c r="F502" t="s">
        <v>114</v>
      </c>
      <c r="G502" t="s">
        <v>3369</v>
      </c>
      <c r="H502" t="s">
        <v>4543</v>
      </c>
      <c r="I502" t="s">
        <v>14</v>
      </c>
      <c r="J502" t="s">
        <v>4703</v>
      </c>
      <c r="K502" t="s">
        <v>4704</v>
      </c>
      <c r="L502" t="s">
        <v>3372</v>
      </c>
      <c r="M502" t="s">
        <v>3372</v>
      </c>
      <c r="N502" t="s">
        <v>3009</v>
      </c>
      <c r="O502" t="s">
        <v>4548</v>
      </c>
    </row>
    <row r="503" spans="1:15">
      <c r="A503" t="s">
        <v>2870</v>
      </c>
      <c r="B503" t="s">
        <v>4543</v>
      </c>
      <c r="C503" t="s">
        <v>3362</v>
      </c>
      <c r="D503" t="s">
        <v>4544</v>
      </c>
      <c r="E503" t="s">
        <v>2686</v>
      </c>
      <c r="F503" t="s">
        <v>2871</v>
      </c>
      <c r="G503" t="s">
        <v>3363</v>
      </c>
      <c r="H503" t="s">
        <v>4543</v>
      </c>
      <c r="I503" t="s">
        <v>14</v>
      </c>
      <c r="J503" t="s">
        <v>4663</v>
      </c>
      <c r="K503" t="s">
        <v>4774</v>
      </c>
      <c r="L503" t="s">
        <v>3364</v>
      </c>
      <c r="M503" t="s">
        <v>3364</v>
      </c>
      <c r="N503" t="s">
        <v>2874</v>
      </c>
      <c r="O503" t="s">
        <v>4548</v>
      </c>
    </row>
    <row r="504" spans="1:15">
      <c r="A504" t="s">
        <v>653</v>
      </c>
      <c r="B504" t="s">
        <v>4543</v>
      </c>
      <c r="C504" t="s">
        <v>3376</v>
      </c>
      <c r="D504" t="s">
        <v>4544</v>
      </c>
      <c r="E504" t="s">
        <v>2686</v>
      </c>
      <c r="F504" t="s">
        <v>114</v>
      </c>
      <c r="G504" t="s">
        <v>3377</v>
      </c>
      <c r="H504" t="s">
        <v>4543</v>
      </c>
      <c r="I504" t="s">
        <v>14</v>
      </c>
      <c r="J504" t="s">
        <v>4637</v>
      </c>
      <c r="K504" t="s">
        <v>4638</v>
      </c>
      <c r="L504" t="s">
        <v>3378</v>
      </c>
      <c r="M504" t="s">
        <v>3378</v>
      </c>
      <c r="N504" t="s">
        <v>658</v>
      </c>
      <c r="O504" t="s">
        <v>4548</v>
      </c>
    </row>
    <row r="505" spans="1:15">
      <c r="A505" t="s">
        <v>3702</v>
      </c>
      <c r="B505" t="s">
        <v>4543</v>
      </c>
      <c r="C505" t="s">
        <v>3701</v>
      </c>
      <c r="D505" t="s">
        <v>4544</v>
      </c>
      <c r="E505" t="s">
        <v>3695</v>
      </c>
      <c r="F505" t="s">
        <v>686</v>
      </c>
      <c r="G505" t="s">
        <v>3704</v>
      </c>
      <c r="H505" t="s">
        <v>4543</v>
      </c>
      <c r="I505" t="s">
        <v>14</v>
      </c>
      <c r="J505" t="s">
        <v>4711</v>
      </c>
      <c r="K505" t="s">
        <v>4736</v>
      </c>
      <c r="L505" t="s">
        <v>3709</v>
      </c>
      <c r="M505" t="s">
        <v>3709</v>
      </c>
      <c r="N505" t="s">
        <v>3710</v>
      </c>
      <c r="O505" t="s">
        <v>4548</v>
      </c>
    </row>
    <row r="506" spans="1:15">
      <c r="A506" t="s">
        <v>3702</v>
      </c>
      <c r="B506" t="s">
        <v>4543</v>
      </c>
      <c r="C506" t="s">
        <v>3701</v>
      </c>
      <c r="D506" t="s">
        <v>4544</v>
      </c>
      <c r="E506" t="s">
        <v>3695</v>
      </c>
      <c r="F506" t="s">
        <v>686</v>
      </c>
      <c r="G506" t="s">
        <v>3704</v>
      </c>
      <c r="H506" t="s">
        <v>4543</v>
      </c>
      <c r="I506" t="s">
        <v>14</v>
      </c>
      <c r="J506" t="s">
        <v>4711</v>
      </c>
      <c r="K506" t="s">
        <v>4736</v>
      </c>
      <c r="L506" t="s">
        <v>3709</v>
      </c>
      <c r="M506" t="s">
        <v>3709</v>
      </c>
      <c r="N506" t="s">
        <v>3710</v>
      </c>
      <c r="O506" t="s">
        <v>4548</v>
      </c>
    </row>
    <row r="507" spans="1:15">
      <c r="A507" t="s">
        <v>1958</v>
      </c>
      <c r="B507" t="s">
        <v>4543</v>
      </c>
      <c r="C507" t="s">
        <v>3379</v>
      </c>
      <c r="D507" t="s">
        <v>4544</v>
      </c>
      <c r="E507" t="s">
        <v>2686</v>
      </c>
      <c r="F507" t="s">
        <v>706</v>
      </c>
      <c r="G507" t="s">
        <v>3380</v>
      </c>
      <c r="H507" t="s">
        <v>4543</v>
      </c>
      <c r="I507" t="s">
        <v>14</v>
      </c>
      <c r="J507" t="s">
        <v>4663</v>
      </c>
      <c r="K507" t="s">
        <v>4775</v>
      </c>
      <c r="L507" t="s">
        <v>3381</v>
      </c>
      <c r="M507" t="s">
        <v>3381</v>
      </c>
      <c r="N507" t="s">
        <v>1962</v>
      </c>
      <c r="O507" t="s">
        <v>4548</v>
      </c>
    </row>
    <row r="508" spans="1:15">
      <c r="A508" t="s">
        <v>2055</v>
      </c>
      <c r="B508" t="s">
        <v>4543</v>
      </c>
      <c r="C508" t="s">
        <v>3389</v>
      </c>
      <c r="D508" t="s">
        <v>4544</v>
      </c>
      <c r="E508" t="s">
        <v>2686</v>
      </c>
      <c r="F508" t="s">
        <v>3059</v>
      </c>
      <c r="G508" t="s">
        <v>3390</v>
      </c>
      <c r="H508" t="s">
        <v>4543</v>
      </c>
      <c r="I508" t="s">
        <v>14</v>
      </c>
      <c r="J508" t="s">
        <v>4637</v>
      </c>
      <c r="K508" t="s">
        <v>4638</v>
      </c>
      <c r="L508" t="s">
        <v>3391</v>
      </c>
      <c r="M508" t="s">
        <v>3391</v>
      </c>
      <c r="N508" t="s">
        <v>2061</v>
      </c>
      <c r="O508" t="s">
        <v>4548</v>
      </c>
    </row>
    <row r="509" spans="1:15">
      <c r="A509" t="s">
        <v>993</v>
      </c>
      <c r="B509" t="s">
        <v>4543</v>
      </c>
      <c r="C509" t="s">
        <v>3398</v>
      </c>
      <c r="D509" t="s">
        <v>4544</v>
      </c>
      <c r="E509" t="s">
        <v>2686</v>
      </c>
      <c r="F509" t="s">
        <v>785</v>
      </c>
      <c r="G509" t="s">
        <v>3399</v>
      </c>
      <c r="H509" t="s">
        <v>4543</v>
      </c>
      <c r="I509" t="s">
        <v>14</v>
      </c>
      <c r="J509" t="s">
        <v>4701</v>
      </c>
      <c r="K509" t="s">
        <v>4702</v>
      </c>
      <c r="L509" t="s">
        <v>3400</v>
      </c>
      <c r="M509" t="s">
        <v>3400</v>
      </c>
      <c r="N509" t="s">
        <v>998</v>
      </c>
      <c r="O509" t="s">
        <v>4548</v>
      </c>
    </row>
    <row r="510" spans="1:15">
      <c r="A510" t="s">
        <v>3402</v>
      </c>
      <c r="B510" t="s">
        <v>4543</v>
      </c>
      <c r="C510" t="s">
        <v>3401</v>
      </c>
      <c r="D510" t="s">
        <v>4544</v>
      </c>
      <c r="E510" t="s">
        <v>2686</v>
      </c>
      <c r="F510" t="s">
        <v>3404</v>
      </c>
      <c r="G510" t="s">
        <v>3405</v>
      </c>
      <c r="H510" t="s">
        <v>4543</v>
      </c>
      <c r="I510" t="s">
        <v>14</v>
      </c>
      <c r="J510" t="s">
        <v>4701</v>
      </c>
      <c r="K510" t="s">
        <v>4702</v>
      </c>
      <c r="L510" t="s">
        <v>3408</v>
      </c>
      <c r="M510" t="s">
        <v>3408</v>
      </c>
      <c r="N510" t="s">
        <v>3409</v>
      </c>
      <c r="O510" t="s">
        <v>4548</v>
      </c>
    </row>
    <row r="511" spans="1:15">
      <c r="A511" t="s">
        <v>704</v>
      </c>
      <c r="B511" t="s">
        <v>4543</v>
      </c>
      <c r="C511" t="s">
        <v>3410</v>
      </c>
      <c r="D511" t="s">
        <v>4544</v>
      </c>
      <c r="E511" t="s">
        <v>2686</v>
      </c>
      <c r="F511" t="s">
        <v>706</v>
      </c>
      <c r="G511" t="s">
        <v>3411</v>
      </c>
      <c r="H511" t="s">
        <v>4543</v>
      </c>
      <c r="I511" t="s">
        <v>14</v>
      </c>
      <c r="J511" t="s">
        <v>4703</v>
      </c>
      <c r="K511" t="s">
        <v>4708</v>
      </c>
      <c r="L511" t="s">
        <v>3412</v>
      </c>
      <c r="M511" t="s">
        <v>3412</v>
      </c>
      <c r="N511" t="s">
        <v>711</v>
      </c>
      <c r="O511" t="s">
        <v>4548</v>
      </c>
    </row>
    <row r="512" spans="1:15">
      <c r="A512" t="s">
        <v>2886</v>
      </c>
      <c r="B512" t="s">
        <v>4543</v>
      </c>
      <c r="C512" t="s">
        <v>3413</v>
      </c>
      <c r="D512" t="s">
        <v>4544</v>
      </c>
      <c r="E512" t="s">
        <v>2686</v>
      </c>
      <c r="F512" t="s">
        <v>810</v>
      </c>
      <c r="G512" t="s">
        <v>3414</v>
      </c>
      <c r="H512" t="s">
        <v>4543</v>
      </c>
      <c r="I512" t="s">
        <v>14</v>
      </c>
      <c r="J512" t="s">
        <v>4647</v>
      </c>
      <c r="K512" t="s">
        <v>4776</v>
      </c>
      <c r="L512" t="s">
        <v>3415</v>
      </c>
      <c r="M512" t="s">
        <v>3415</v>
      </c>
      <c r="N512" t="s">
        <v>2891</v>
      </c>
      <c r="O512" t="s">
        <v>4548</v>
      </c>
    </row>
    <row r="513" spans="1:15">
      <c r="A513" t="s">
        <v>2886</v>
      </c>
      <c r="B513" t="s">
        <v>4543</v>
      </c>
      <c r="C513" t="s">
        <v>3413</v>
      </c>
      <c r="D513" t="s">
        <v>4544</v>
      </c>
      <c r="E513" t="s">
        <v>2686</v>
      </c>
      <c r="F513" t="s">
        <v>810</v>
      </c>
      <c r="G513" t="s">
        <v>3414</v>
      </c>
      <c r="H513" t="s">
        <v>4543</v>
      </c>
      <c r="I513" t="s">
        <v>14</v>
      </c>
      <c r="J513" t="s">
        <v>4703</v>
      </c>
      <c r="K513" t="s">
        <v>4708</v>
      </c>
      <c r="L513" t="s">
        <v>3415</v>
      </c>
      <c r="M513" t="s">
        <v>3415</v>
      </c>
      <c r="N513" t="s">
        <v>2891</v>
      </c>
      <c r="O513" t="s">
        <v>4548</v>
      </c>
    </row>
    <row r="514" spans="1:15">
      <c r="A514" t="s">
        <v>3432</v>
      </c>
      <c r="B514" t="s">
        <v>4543</v>
      </c>
      <c r="C514" t="s">
        <v>3431</v>
      </c>
      <c r="D514" t="s">
        <v>4544</v>
      </c>
      <c r="E514" t="s">
        <v>2686</v>
      </c>
      <c r="F514" t="s">
        <v>3434</v>
      </c>
      <c r="G514" t="s">
        <v>3435</v>
      </c>
      <c r="H514" t="s">
        <v>4543</v>
      </c>
      <c r="I514" t="s">
        <v>14</v>
      </c>
      <c r="J514" t="s">
        <v>4701</v>
      </c>
      <c r="K514" t="s">
        <v>4702</v>
      </c>
      <c r="L514" t="s">
        <v>3438</v>
      </c>
      <c r="M514" t="s">
        <v>3438</v>
      </c>
      <c r="N514" t="s">
        <v>3439</v>
      </c>
      <c r="O514" t="s">
        <v>4548</v>
      </c>
    </row>
    <row r="515" spans="1:15">
      <c r="A515" t="s">
        <v>3441</v>
      </c>
      <c r="B515" t="s">
        <v>4543</v>
      </c>
      <c r="C515" t="s">
        <v>3440</v>
      </c>
      <c r="D515" t="s">
        <v>4544</v>
      </c>
      <c r="E515" t="s">
        <v>2686</v>
      </c>
      <c r="F515" t="s">
        <v>37</v>
      </c>
      <c r="G515" t="s">
        <v>3442</v>
      </c>
      <c r="H515" t="s">
        <v>4543</v>
      </c>
      <c r="I515" t="s">
        <v>14</v>
      </c>
      <c r="J515" t="s">
        <v>4703</v>
      </c>
      <c r="K515" t="s">
        <v>4704</v>
      </c>
      <c r="L515" t="s">
        <v>3443</v>
      </c>
      <c r="M515" t="s">
        <v>3443</v>
      </c>
      <c r="N515" t="s">
        <v>3444</v>
      </c>
      <c r="O515" t="s">
        <v>4548</v>
      </c>
    </row>
    <row r="516" spans="1:15">
      <c r="A516" t="s">
        <v>935</v>
      </c>
      <c r="B516" t="s">
        <v>4543</v>
      </c>
      <c r="C516" t="s">
        <v>3456</v>
      </c>
      <c r="D516" t="s">
        <v>4544</v>
      </c>
      <c r="E516" t="s">
        <v>2686</v>
      </c>
      <c r="F516" t="s">
        <v>230</v>
      </c>
      <c r="G516" t="s">
        <v>3457</v>
      </c>
      <c r="H516" t="s">
        <v>4543</v>
      </c>
      <c r="I516" t="s">
        <v>14</v>
      </c>
      <c r="J516" t="s">
        <v>4633</v>
      </c>
      <c r="K516" t="s">
        <v>4777</v>
      </c>
      <c r="L516" t="s">
        <v>3460</v>
      </c>
      <c r="M516" t="s">
        <v>3460</v>
      </c>
      <c r="N516" t="s">
        <v>941</v>
      </c>
      <c r="O516" t="s">
        <v>4548</v>
      </c>
    </row>
    <row r="517" spans="1:15">
      <c r="A517" t="s">
        <v>3446</v>
      </c>
      <c r="B517" t="s">
        <v>4543</v>
      </c>
      <c r="C517" t="s">
        <v>3445</v>
      </c>
      <c r="D517" t="s">
        <v>4544</v>
      </c>
      <c r="E517" t="s">
        <v>2686</v>
      </c>
      <c r="F517" t="s">
        <v>810</v>
      </c>
      <c r="G517" t="s">
        <v>3447</v>
      </c>
      <c r="H517" t="s">
        <v>4543</v>
      </c>
      <c r="I517" t="s">
        <v>14</v>
      </c>
      <c r="J517" t="s">
        <v>4633</v>
      </c>
      <c r="K517" t="s">
        <v>4778</v>
      </c>
      <c r="L517" t="s">
        <v>3448</v>
      </c>
      <c r="M517" t="s">
        <v>3448</v>
      </c>
      <c r="N517" t="s">
        <v>3449</v>
      </c>
      <c r="O517" t="s">
        <v>4548</v>
      </c>
    </row>
    <row r="518" spans="1:15">
      <c r="A518" t="s">
        <v>3187</v>
      </c>
      <c r="B518" t="s">
        <v>4543</v>
      </c>
      <c r="C518" t="s">
        <v>3461</v>
      </c>
      <c r="D518" t="s">
        <v>4544</v>
      </c>
      <c r="E518" t="s">
        <v>2686</v>
      </c>
      <c r="F518" t="s">
        <v>230</v>
      </c>
      <c r="G518" t="s">
        <v>3462</v>
      </c>
      <c r="H518" t="s">
        <v>4543</v>
      </c>
      <c r="I518" t="s">
        <v>14</v>
      </c>
      <c r="J518" t="s">
        <v>4701</v>
      </c>
      <c r="K518" t="s">
        <v>4702</v>
      </c>
      <c r="L518" t="s">
        <v>3465</v>
      </c>
      <c r="M518" t="s">
        <v>3465</v>
      </c>
      <c r="N518" t="s">
        <v>3190</v>
      </c>
      <c r="O518" t="s">
        <v>4548</v>
      </c>
    </row>
    <row r="519" spans="1:15">
      <c r="A519" t="s">
        <v>2752</v>
      </c>
      <c r="B519" t="s">
        <v>4543</v>
      </c>
      <c r="C519" t="s">
        <v>3450</v>
      </c>
      <c r="D519" t="s">
        <v>4544</v>
      </c>
      <c r="E519" t="s">
        <v>2686</v>
      </c>
      <c r="F519" t="s">
        <v>37</v>
      </c>
      <c r="G519" t="s">
        <v>3451</v>
      </c>
      <c r="H519" t="s">
        <v>4543</v>
      </c>
      <c r="I519" t="s">
        <v>14</v>
      </c>
      <c r="J519" t="s">
        <v>4701</v>
      </c>
      <c r="K519" t="s">
        <v>4702</v>
      </c>
      <c r="L519" t="s">
        <v>3452</v>
      </c>
      <c r="M519" t="s">
        <v>3452</v>
      </c>
      <c r="N519" t="s">
        <v>2757</v>
      </c>
      <c r="O519" t="s">
        <v>4548</v>
      </c>
    </row>
    <row r="520" spans="1:15">
      <c r="A520" t="s">
        <v>3467</v>
      </c>
      <c r="B520" t="s">
        <v>4543</v>
      </c>
      <c r="C520" t="s">
        <v>3466</v>
      </c>
      <c r="D520" t="s">
        <v>4544</v>
      </c>
      <c r="E520" t="s">
        <v>2686</v>
      </c>
      <c r="F520" t="s">
        <v>221</v>
      </c>
      <c r="G520" t="s">
        <v>3468</v>
      </c>
      <c r="H520" t="s">
        <v>4543</v>
      </c>
      <c r="I520" t="s">
        <v>14</v>
      </c>
      <c r="J520" t="s">
        <v>4711</v>
      </c>
      <c r="K520" t="s">
        <v>4712</v>
      </c>
      <c r="L520" t="s">
        <v>3469</v>
      </c>
      <c r="M520" t="s">
        <v>3469</v>
      </c>
      <c r="N520" t="s">
        <v>3470</v>
      </c>
      <c r="O520" t="s">
        <v>4548</v>
      </c>
    </row>
    <row r="521" spans="1:15">
      <c r="A521" t="s">
        <v>531</v>
      </c>
      <c r="B521" t="s">
        <v>4543</v>
      </c>
      <c r="C521" t="s">
        <v>3453</v>
      </c>
      <c r="D521" t="s">
        <v>4544</v>
      </c>
      <c r="E521" t="s">
        <v>2686</v>
      </c>
      <c r="F521" t="s">
        <v>532</v>
      </c>
      <c r="G521" t="s">
        <v>3454</v>
      </c>
      <c r="H521" t="s">
        <v>4543</v>
      </c>
      <c r="I521" t="s">
        <v>14</v>
      </c>
      <c r="J521" t="s">
        <v>4711</v>
      </c>
      <c r="K521" t="s">
        <v>4736</v>
      </c>
      <c r="L521" t="s">
        <v>3455</v>
      </c>
      <c r="M521" t="s">
        <v>3455</v>
      </c>
      <c r="N521" t="s">
        <v>537</v>
      </c>
      <c r="O521" t="s">
        <v>4548</v>
      </c>
    </row>
    <row r="522" spans="1:15">
      <c r="A522" t="s">
        <v>927</v>
      </c>
      <c r="B522" t="s">
        <v>4543</v>
      </c>
      <c r="C522" t="s">
        <v>3478</v>
      </c>
      <c r="D522" t="s">
        <v>4544</v>
      </c>
      <c r="E522" t="s">
        <v>2686</v>
      </c>
      <c r="F522" t="s">
        <v>928</v>
      </c>
      <c r="G522" t="s">
        <v>3479</v>
      </c>
      <c r="H522" t="s">
        <v>4543</v>
      </c>
      <c r="I522" t="s">
        <v>14</v>
      </c>
      <c r="J522" t="s">
        <v>4633</v>
      </c>
      <c r="K522" t="s">
        <v>4779</v>
      </c>
      <c r="L522" t="s">
        <v>3482</v>
      </c>
      <c r="M522" t="s">
        <v>3482</v>
      </c>
      <c r="N522" t="s">
        <v>933</v>
      </c>
      <c r="O522" t="s">
        <v>4548</v>
      </c>
    </row>
    <row r="523" spans="1:15">
      <c r="A523" t="s">
        <v>927</v>
      </c>
      <c r="B523" t="s">
        <v>4543</v>
      </c>
      <c r="C523" t="s">
        <v>3478</v>
      </c>
      <c r="D523" t="s">
        <v>4544</v>
      </c>
      <c r="E523" t="s">
        <v>2686</v>
      </c>
      <c r="F523" t="s">
        <v>928</v>
      </c>
      <c r="G523" t="s">
        <v>3479</v>
      </c>
      <c r="H523" t="s">
        <v>4543</v>
      </c>
      <c r="I523" t="s">
        <v>14</v>
      </c>
      <c r="J523" t="s">
        <v>4647</v>
      </c>
      <c r="K523" t="s">
        <v>4780</v>
      </c>
      <c r="L523" t="s">
        <v>3482</v>
      </c>
      <c r="M523" t="s">
        <v>3482</v>
      </c>
      <c r="N523" t="s">
        <v>933</v>
      </c>
      <c r="O523" t="s">
        <v>4548</v>
      </c>
    </row>
    <row r="524" spans="1:15">
      <c r="A524" t="s">
        <v>3484</v>
      </c>
      <c r="B524" t="s">
        <v>4543</v>
      </c>
      <c r="C524" t="s">
        <v>3483</v>
      </c>
      <c r="D524" t="s">
        <v>4544</v>
      </c>
      <c r="E524" t="s">
        <v>2686</v>
      </c>
      <c r="F524" t="s">
        <v>221</v>
      </c>
      <c r="G524" t="s">
        <v>3485</v>
      </c>
      <c r="H524" t="s">
        <v>4543</v>
      </c>
      <c r="I524" t="s">
        <v>14</v>
      </c>
      <c r="J524" t="s">
        <v>4701</v>
      </c>
      <c r="K524" t="s">
        <v>4702</v>
      </c>
      <c r="L524" t="s">
        <v>3486</v>
      </c>
      <c r="M524" t="s">
        <v>3486</v>
      </c>
      <c r="N524" t="s">
        <v>3487</v>
      </c>
      <c r="O524" t="s">
        <v>4548</v>
      </c>
    </row>
    <row r="525" spans="1:15">
      <c r="A525" t="s">
        <v>520</v>
      </c>
      <c r="B525" t="s">
        <v>4543</v>
      </c>
      <c r="C525" t="s">
        <v>3488</v>
      </c>
      <c r="D525" t="s">
        <v>4544</v>
      </c>
      <c r="E525" t="s">
        <v>2686</v>
      </c>
      <c r="F525" t="s">
        <v>521</v>
      </c>
      <c r="G525" t="s">
        <v>3489</v>
      </c>
      <c r="H525" t="s">
        <v>4543</v>
      </c>
      <c r="I525" t="s">
        <v>14</v>
      </c>
      <c r="J525" t="s">
        <v>4711</v>
      </c>
      <c r="K525" t="s">
        <v>4736</v>
      </c>
      <c r="L525" t="s">
        <v>3490</v>
      </c>
      <c r="M525" t="s">
        <v>3490</v>
      </c>
      <c r="N525" t="s">
        <v>526</v>
      </c>
      <c r="O525" t="s">
        <v>4548</v>
      </c>
    </row>
    <row r="526" spans="1:15">
      <c r="A526" t="s">
        <v>993</v>
      </c>
      <c r="B526" t="s">
        <v>4543</v>
      </c>
      <c r="C526" t="s">
        <v>3475</v>
      </c>
      <c r="D526" t="s">
        <v>4544</v>
      </c>
      <c r="E526" t="s">
        <v>2686</v>
      </c>
      <c r="F526" t="s">
        <v>1264</v>
      </c>
      <c r="G526" t="s">
        <v>3476</v>
      </c>
      <c r="H526" t="s">
        <v>4543</v>
      </c>
      <c r="I526" t="s">
        <v>14</v>
      </c>
      <c r="J526" t="s">
        <v>4703</v>
      </c>
      <c r="K526" t="s">
        <v>4708</v>
      </c>
      <c r="L526" t="s">
        <v>3477</v>
      </c>
      <c r="M526" t="s">
        <v>3477</v>
      </c>
      <c r="N526" t="s">
        <v>998</v>
      </c>
      <c r="O526" t="s">
        <v>4548</v>
      </c>
    </row>
    <row r="527" spans="1:15">
      <c r="A527" t="s">
        <v>1996</v>
      </c>
      <c r="B527" t="s">
        <v>4543</v>
      </c>
      <c r="C527" t="s">
        <v>3491</v>
      </c>
      <c r="D527" t="s">
        <v>4544</v>
      </c>
      <c r="E527" t="s">
        <v>2686</v>
      </c>
      <c r="F527" t="s">
        <v>37</v>
      </c>
      <c r="G527" t="s">
        <v>3492</v>
      </c>
      <c r="H527" t="s">
        <v>4543</v>
      </c>
      <c r="I527" t="s">
        <v>14</v>
      </c>
      <c r="J527" t="s">
        <v>4725</v>
      </c>
      <c r="K527" t="s">
        <v>4761</v>
      </c>
      <c r="L527" t="s">
        <v>3493</v>
      </c>
      <c r="M527" t="s">
        <v>3493</v>
      </c>
      <c r="N527" t="s">
        <v>1999</v>
      </c>
      <c r="O527" t="s">
        <v>4548</v>
      </c>
    </row>
    <row r="528" spans="1:15">
      <c r="A528" t="s">
        <v>3495</v>
      </c>
      <c r="B528" t="s">
        <v>4543</v>
      </c>
      <c r="C528" t="s">
        <v>3494</v>
      </c>
      <c r="D528" t="s">
        <v>4544</v>
      </c>
      <c r="E528" t="s">
        <v>2686</v>
      </c>
      <c r="F528" t="s">
        <v>3496</v>
      </c>
      <c r="G528" t="s">
        <v>3497</v>
      </c>
      <c r="H528" t="s">
        <v>4543</v>
      </c>
      <c r="I528" t="s">
        <v>14</v>
      </c>
      <c r="J528" t="s">
        <v>4711</v>
      </c>
      <c r="K528" t="s">
        <v>4736</v>
      </c>
      <c r="L528" t="s">
        <v>3498</v>
      </c>
      <c r="M528" t="s">
        <v>3498</v>
      </c>
      <c r="N528" t="s">
        <v>3499</v>
      </c>
      <c r="O528" t="s">
        <v>4548</v>
      </c>
    </row>
    <row r="529" spans="1:15">
      <c r="A529" t="s">
        <v>860</v>
      </c>
      <c r="B529" t="s">
        <v>4543</v>
      </c>
      <c r="C529" t="s">
        <v>3503</v>
      </c>
      <c r="D529" t="s">
        <v>4544</v>
      </c>
      <c r="E529" t="s">
        <v>2686</v>
      </c>
      <c r="F529" t="s">
        <v>720</v>
      </c>
      <c r="G529" t="s">
        <v>3504</v>
      </c>
      <c r="H529" t="s">
        <v>4543</v>
      </c>
      <c r="I529" t="s">
        <v>14</v>
      </c>
      <c r="J529" t="s">
        <v>4661</v>
      </c>
      <c r="K529" t="s">
        <v>4781</v>
      </c>
      <c r="L529" t="s">
        <v>3505</v>
      </c>
      <c r="M529" t="s">
        <v>3505</v>
      </c>
      <c r="N529" t="s">
        <v>864</v>
      </c>
      <c r="O529" t="s">
        <v>4548</v>
      </c>
    </row>
    <row r="530" spans="1:15">
      <c r="A530" t="s">
        <v>799</v>
      </c>
      <c r="B530" t="s">
        <v>4543</v>
      </c>
      <c r="C530" t="s">
        <v>3500</v>
      </c>
      <c r="D530" t="s">
        <v>4544</v>
      </c>
      <c r="E530" t="s">
        <v>2686</v>
      </c>
      <c r="F530" t="s">
        <v>801</v>
      </c>
      <c r="G530" t="s">
        <v>3501</v>
      </c>
      <c r="H530" t="s">
        <v>4543</v>
      </c>
      <c r="I530" t="s">
        <v>14</v>
      </c>
      <c r="J530" t="s">
        <v>4633</v>
      </c>
      <c r="K530" t="s">
        <v>4782</v>
      </c>
      <c r="L530" t="s">
        <v>3502</v>
      </c>
      <c r="M530" t="s">
        <v>3502</v>
      </c>
      <c r="N530" t="s">
        <v>806</v>
      </c>
      <c r="O530" t="s">
        <v>4548</v>
      </c>
    </row>
    <row r="531" spans="1:15">
      <c r="A531" t="s">
        <v>2752</v>
      </c>
      <c r="B531" t="s">
        <v>4543</v>
      </c>
      <c r="C531" t="s">
        <v>3511</v>
      </c>
      <c r="D531" t="s">
        <v>4544</v>
      </c>
      <c r="E531" t="s">
        <v>2686</v>
      </c>
      <c r="F531" t="s">
        <v>221</v>
      </c>
      <c r="G531" t="s">
        <v>3512</v>
      </c>
      <c r="H531" t="s">
        <v>4543</v>
      </c>
      <c r="I531" t="s">
        <v>14</v>
      </c>
      <c r="J531" t="s">
        <v>4701</v>
      </c>
      <c r="K531" t="s">
        <v>4702</v>
      </c>
      <c r="L531" t="s">
        <v>3513</v>
      </c>
      <c r="M531" t="s">
        <v>3513</v>
      </c>
      <c r="N531" t="s">
        <v>2757</v>
      </c>
      <c r="O531" t="s">
        <v>4548</v>
      </c>
    </row>
    <row r="532" spans="1:15">
      <c r="A532" t="s">
        <v>3507</v>
      </c>
      <c r="B532" t="s">
        <v>4543</v>
      </c>
      <c r="C532" t="s">
        <v>3506</v>
      </c>
      <c r="D532" t="s">
        <v>4544</v>
      </c>
      <c r="E532" t="s">
        <v>2686</v>
      </c>
      <c r="F532" t="s">
        <v>221</v>
      </c>
      <c r="G532" t="s">
        <v>3508</v>
      </c>
      <c r="H532" t="s">
        <v>4543</v>
      </c>
      <c r="I532" t="s">
        <v>14</v>
      </c>
      <c r="J532" t="s">
        <v>4703</v>
      </c>
      <c r="K532" t="s">
        <v>4708</v>
      </c>
      <c r="L532" t="s">
        <v>3509</v>
      </c>
      <c r="M532" t="s">
        <v>3509</v>
      </c>
      <c r="N532" t="s">
        <v>3510</v>
      </c>
      <c r="O532" t="s">
        <v>4548</v>
      </c>
    </row>
    <row r="533" spans="1:15">
      <c r="A533" t="s">
        <v>959</v>
      </c>
      <c r="B533" t="s">
        <v>4543</v>
      </c>
      <c r="C533" t="s">
        <v>3514</v>
      </c>
      <c r="D533" t="s">
        <v>4544</v>
      </c>
      <c r="E533" t="s">
        <v>2686</v>
      </c>
      <c r="F533" t="s">
        <v>37</v>
      </c>
      <c r="G533" t="s">
        <v>3515</v>
      </c>
      <c r="H533" t="s">
        <v>4543</v>
      </c>
      <c r="I533" t="s">
        <v>14</v>
      </c>
      <c r="J533" t="s">
        <v>4663</v>
      </c>
      <c r="K533" t="s">
        <v>4783</v>
      </c>
      <c r="L533" t="s">
        <v>3516</v>
      </c>
      <c r="M533" t="s">
        <v>3516</v>
      </c>
      <c r="N533" t="s">
        <v>964</v>
      </c>
      <c r="O533" t="s">
        <v>4548</v>
      </c>
    </row>
    <row r="534" spans="1:15">
      <c r="A534" t="s">
        <v>3525</v>
      </c>
      <c r="B534" t="s">
        <v>4543</v>
      </c>
      <c r="C534" t="s">
        <v>3524</v>
      </c>
      <c r="D534" t="s">
        <v>4544</v>
      </c>
      <c r="E534" t="s">
        <v>2686</v>
      </c>
      <c r="F534" t="s">
        <v>3526</v>
      </c>
      <c r="G534" t="s">
        <v>3527</v>
      </c>
      <c r="H534" t="s">
        <v>4543</v>
      </c>
      <c r="I534" t="s">
        <v>14</v>
      </c>
      <c r="J534" t="s">
        <v>4663</v>
      </c>
      <c r="K534" t="s">
        <v>4784</v>
      </c>
      <c r="L534" t="s">
        <v>3528</v>
      </c>
      <c r="M534" t="s">
        <v>3528</v>
      </c>
      <c r="N534" t="s">
        <v>3529</v>
      </c>
      <c r="O534" t="s">
        <v>4548</v>
      </c>
    </row>
    <row r="535" spans="1:15">
      <c r="A535" t="s">
        <v>3531</v>
      </c>
      <c r="B535" t="s">
        <v>4543</v>
      </c>
      <c r="C535" t="s">
        <v>3530</v>
      </c>
      <c r="D535" t="s">
        <v>4544</v>
      </c>
      <c r="E535" t="s">
        <v>2686</v>
      </c>
      <c r="F535" t="s">
        <v>308</v>
      </c>
      <c r="G535" t="s">
        <v>3532</v>
      </c>
      <c r="H535" t="s">
        <v>4543</v>
      </c>
      <c r="I535" t="s">
        <v>14</v>
      </c>
      <c r="J535" t="s">
        <v>4725</v>
      </c>
      <c r="K535" t="s">
        <v>4726</v>
      </c>
      <c r="L535" t="s">
        <v>3533</v>
      </c>
      <c r="M535" t="s">
        <v>3533</v>
      </c>
      <c r="N535" t="s">
        <v>3534</v>
      </c>
      <c r="O535" t="s">
        <v>4548</v>
      </c>
    </row>
    <row r="536" spans="1:15">
      <c r="A536" t="s">
        <v>799</v>
      </c>
      <c r="B536" t="s">
        <v>4543</v>
      </c>
      <c r="C536" t="s">
        <v>3535</v>
      </c>
      <c r="D536" t="s">
        <v>4544</v>
      </c>
      <c r="E536" t="s">
        <v>2686</v>
      </c>
      <c r="F536" t="s">
        <v>180</v>
      </c>
      <c r="G536" t="s">
        <v>3536</v>
      </c>
      <c r="H536" t="s">
        <v>4543</v>
      </c>
      <c r="I536" t="s">
        <v>14</v>
      </c>
      <c r="J536" t="s">
        <v>4701</v>
      </c>
      <c r="K536" t="s">
        <v>4702</v>
      </c>
      <c r="L536" t="s">
        <v>3537</v>
      </c>
      <c r="M536" t="s">
        <v>3537</v>
      </c>
      <c r="N536" t="s">
        <v>806</v>
      </c>
      <c r="O536" t="s">
        <v>4548</v>
      </c>
    </row>
    <row r="537" spans="1:15">
      <c r="A537" t="s">
        <v>3549</v>
      </c>
      <c r="B537" t="s">
        <v>4543</v>
      </c>
      <c r="C537" t="s">
        <v>3548</v>
      </c>
      <c r="D537" t="s">
        <v>4544</v>
      </c>
      <c r="E537" t="s">
        <v>2686</v>
      </c>
      <c r="F537" t="s">
        <v>3394</v>
      </c>
      <c r="G537" t="s">
        <v>3550</v>
      </c>
      <c r="H537" t="s">
        <v>4543</v>
      </c>
      <c r="I537" t="s">
        <v>14</v>
      </c>
      <c r="J537" t="s">
        <v>4663</v>
      </c>
      <c r="K537" t="s">
        <v>4785</v>
      </c>
      <c r="L537" t="s">
        <v>3551</v>
      </c>
      <c r="M537" t="s">
        <v>3551</v>
      </c>
      <c r="N537" t="s">
        <v>3552</v>
      </c>
      <c r="O537" t="s">
        <v>4548</v>
      </c>
    </row>
    <row r="538" spans="1:15">
      <c r="A538" t="s">
        <v>2670</v>
      </c>
      <c r="B538" t="s">
        <v>4543</v>
      </c>
      <c r="C538" t="s">
        <v>3567</v>
      </c>
      <c r="D538" t="s">
        <v>4544</v>
      </c>
      <c r="E538" t="s">
        <v>2686</v>
      </c>
      <c r="F538" t="s">
        <v>37</v>
      </c>
      <c r="G538" t="s">
        <v>3568</v>
      </c>
      <c r="H538" t="s">
        <v>4543</v>
      </c>
      <c r="I538" t="s">
        <v>14</v>
      </c>
      <c r="J538" t="s">
        <v>4633</v>
      </c>
      <c r="K538" t="s">
        <v>4786</v>
      </c>
      <c r="L538" t="s">
        <v>3571</v>
      </c>
      <c r="M538" t="s">
        <v>3571</v>
      </c>
      <c r="N538" t="s">
        <v>2673</v>
      </c>
      <c r="O538" t="s">
        <v>4548</v>
      </c>
    </row>
    <row r="539" spans="1:15">
      <c r="A539" t="s">
        <v>2670</v>
      </c>
      <c r="B539" t="s">
        <v>4543</v>
      </c>
      <c r="C539" t="s">
        <v>3567</v>
      </c>
      <c r="D539" t="s">
        <v>4544</v>
      </c>
      <c r="E539" t="s">
        <v>2686</v>
      </c>
      <c r="F539" t="s">
        <v>37</v>
      </c>
      <c r="G539" t="s">
        <v>3568</v>
      </c>
      <c r="H539" t="s">
        <v>4543</v>
      </c>
      <c r="I539" t="s">
        <v>14</v>
      </c>
      <c r="J539" t="s">
        <v>4647</v>
      </c>
      <c r="K539" t="s">
        <v>4787</v>
      </c>
      <c r="L539" t="s">
        <v>3571</v>
      </c>
      <c r="M539" t="s">
        <v>3571</v>
      </c>
      <c r="N539" t="s">
        <v>2673</v>
      </c>
      <c r="O539" t="s">
        <v>4548</v>
      </c>
    </row>
    <row r="540" spans="1:15">
      <c r="A540" t="s">
        <v>3560</v>
      </c>
      <c r="B540" t="s">
        <v>4543</v>
      </c>
      <c r="C540" t="s">
        <v>3559</v>
      </c>
      <c r="D540" t="s">
        <v>4544</v>
      </c>
      <c r="E540" t="s">
        <v>3199</v>
      </c>
      <c r="F540" t="s">
        <v>3561</v>
      </c>
      <c r="G540" t="s">
        <v>3562</v>
      </c>
      <c r="H540" t="s">
        <v>4543</v>
      </c>
      <c r="I540" t="s">
        <v>14</v>
      </c>
      <c r="J540" t="s">
        <v>4635</v>
      </c>
      <c r="K540" t="s">
        <v>4788</v>
      </c>
      <c r="L540" t="s">
        <v>3565</v>
      </c>
      <c r="M540" t="s">
        <v>3565</v>
      </c>
      <c r="N540" t="s">
        <v>3566</v>
      </c>
      <c r="O540" t="s">
        <v>4548</v>
      </c>
    </row>
    <row r="541" spans="1:15">
      <c r="A541" t="s">
        <v>3573</v>
      </c>
      <c r="B541" t="s">
        <v>4543</v>
      </c>
      <c r="C541" t="s">
        <v>3572</v>
      </c>
      <c r="D541" t="s">
        <v>4544</v>
      </c>
      <c r="E541" t="s">
        <v>2686</v>
      </c>
      <c r="F541" t="s">
        <v>2229</v>
      </c>
      <c r="G541" t="s">
        <v>3574</v>
      </c>
      <c r="H541" t="s">
        <v>4543</v>
      </c>
      <c r="I541" t="s">
        <v>14</v>
      </c>
      <c r="J541" t="s">
        <v>4701</v>
      </c>
      <c r="K541" t="s">
        <v>4702</v>
      </c>
      <c r="L541" t="s">
        <v>3575</v>
      </c>
      <c r="M541" t="s">
        <v>3575</v>
      </c>
      <c r="N541" t="s">
        <v>3576</v>
      </c>
      <c r="O541" t="s">
        <v>4548</v>
      </c>
    </row>
    <row r="542" spans="1:15">
      <c r="A542" t="s">
        <v>3573</v>
      </c>
      <c r="B542" t="s">
        <v>4543</v>
      </c>
      <c r="C542" t="s">
        <v>3572</v>
      </c>
      <c r="D542" t="s">
        <v>4544</v>
      </c>
      <c r="E542" t="s">
        <v>2686</v>
      </c>
      <c r="F542" t="s">
        <v>2229</v>
      </c>
      <c r="G542" t="s">
        <v>3574</v>
      </c>
      <c r="H542" t="s">
        <v>4543</v>
      </c>
      <c r="I542" t="s">
        <v>14</v>
      </c>
      <c r="J542" t="s">
        <v>4701</v>
      </c>
      <c r="K542" t="s">
        <v>4702</v>
      </c>
      <c r="L542" t="s">
        <v>3575</v>
      </c>
      <c r="M542" t="s">
        <v>3575</v>
      </c>
      <c r="N542" t="s">
        <v>3576</v>
      </c>
      <c r="O542" t="s">
        <v>4548</v>
      </c>
    </row>
    <row r="543" spans="1:15">
      <c r="A543" t="s">
        <v>3573</v>
      </c>
      <c r="B543" t="s">
        <v>4543</v>
      </c>
      <c r="C543" t="s">
        <v>3572</v>
      </c>
      <c r="D543" t="s">
        <v>4544</v>
      </c>
      <c r="E543" t="s">
        <v>2686</v>
      </c>
      <c r="F543" t="s">
        <v>2229</v>
      </c>
      <c r="G543" t="s">
        <v>3574</v>
      </c>
      <c r="H543" t="s">
        <v>4543</v>
      </c>
      <c r="I543" t="s">
        <v>14</v>
      </c>
      <c r="J543" t="s">
        <v>4647</v>
      </c>
      <c r="K543" t="s">
        <v>4789</v>
      </c>
      <c r="L543" t="s">
        <v>3575</v>
      </c>
      <c r="M543" t="s">
        <v>3575</v>
      </c>
      <c r="N543" t="s">
        <v>3576</v>
      </c>
      <c r="O543" t="s">
        <v>4548</v>
      </c>
    </row>
    <row r="544" spans="1:15">
      <c r="A544" t="s">
        <v>3573</v>
      </c>
      <c r="B544" t="s">
        <v>4543</v>
      </c>
      <c r="C544" t="s">
        <v>3572</v>
      </c>
      <c r="D544" t="s">
        <v>4544</v>
      </c>
      <c r="E544" t="s">
        <v>2686</v>
      </c>
      <c r="F544" t="s">
        <v>2229</v>
      </c>
      <c r="G544" t="s">
        <v>3574</v>
      </c>
      <c r="H544" t="s">
        <v>4543</v>
      </c>
      <c r="I544" t="s">
        <v>14</v>
      </c>
      <c r="J544" t="s">
        <v>4647</v>
      </c>
      <c r="K544" t="s">
        <v>4789</v>
      </c>
      <c r="L544" t="s">
        <v>3575</v>
      </c>
      <c r="M544" t="s">
        <v>3575</v>
      </c>
      <c r="N544" t="s">
        <v>3576</v>
      </c>
      <c r="O544" t="s">
        <v>4548</v>
      </c>
    </row>
    <row r="545" spans="1:15">
      <c r="A545" t="s">
        <v>3531</v>
      </c>
      <c r="B545" t="s">
        <v>4543</v>
      </c>
      <c r="C545" t="s">
        <v>3577</v>
      </c>
      <c r="D545" t="s">
        <v>4544</v>
      </c>
      <c r="E545" t="s">
        <v>2686</v>
      </c>
      <c r="F545" t="s">
        <v>357</v>
      </c>
      <c r="G545" t="s">
        <v>3578</v>
      </c>
      <c r="H545" t="s">
        <v>4543</v>
      </c>
      <c r="I545" t="s">
        <v>14</v>
      </c>
      <c r="J545" t="s">
        <v>4725</v>
      </c>
      <c r="K545" t="s">
        <v>4726</v>
      </c>
      <c r="L545" t="s">
        <v>3579</v>
      </c>
      <c r="M545" t="s">
        <v>3579</v>
      </c>
      <c r="N545" t="s">
        <v>3534</v>
      </c>
      <c r="O545" t="s">
        <v>4548</v>
      </c>
    </row>
    <row r="546" spans="1:15">
      <c r="A546" t="s">
        <v>138</v>
      </c>
      <c r="B546" t="s">
        <v>4543</v>
      </c>
      <c r="C546" t="s">
        <v>3596</v>
      </c>
      <c r="D546" t="s">
        <v>4544</v>
      </c>
      <c r="E546" t="s">
        <v>2686</v>
      </c>
      <c r="F546" t="s">
        <v>785</v>
      </c>
      <c r="G546" t="s">
        <v>3597</v>
      </c>
      <c r="H546" t="s">
        <v>4543</v>
      </c>
      <c r="I546" t="s">
        <v>14</v>
      </c>
      <c r="J546" t="s">
        <v>4703</v>
      </c>
      <c r="K546" t="s">
        <v>4708</v>
      </c>
      <c r="L546" t="s">
        <v>3598</v>
      </c>
      <c r="M546" t="s">
        <v>3598</v>
      </c>
      <c r="N546" t="s">
        <v>145</v>
      </c>
      <c r="O546" t="s">
        <v>4548</v>
      </c>
    </row>
    <row r="547" spans="1:15">
      <c r="A547" t="s">
        <v>799</v>
      </c>
      <c r="B547" t="s">
        <v>4543</v>
      </c>
      <c r="C547" t="s">
        <v>3599</v>
      </c>
      <c r="D547" t="s">
        <v>4544</v>
      </c>
      <c r="E547" t="s">
        <v>2686</v>
      </c>
      <c r="F547" t="s">
        <v>180</v>
      </c>
      <c r="G547" t="s">
        <v>3600</v>
      </c>
      <c r="H547" t="s">
        <v>4543</v>
      </c>
      <c r="I547" t="s">
        <v>14</v>
      </c>
      <c r="J547" t="s">
        <v>4701</v>
      </c>
      <c r="K547" t="s">
        <v>4702</v>
      </c>
      <c r="L547" t="s">
        <v>3603</v>
      </c>
      <c r="M547" t="s">
        <v>3603</v>
      </c>
      <c r="N547" t="s">
        <v>806</v>
      </c>
      <c r="O547" t="s">
        <v>4548</v>
      </c>
    </row>
    <row r="548" spans="1:15">
      <c r="A548" t="s">
        <v>2025</v>
      </c>
      <c r="B548" t="s">
        <v>4543</v>
      </c>
      <c r="C548" t="s">
        <v>3593</v>
      </c>
      <c r="D548" t="s">
        <v>4544</v>
      </c>
      <c r="E548" t="s">
        <v>2686</v>
      </c>
      <c r="F548" t="s">
        <v>37</v>
      </c>
      <c r="G548" t="s">
        <v>3594</v>
      </c>
      <c r="H548" t="s">
        <v>4543</v>
      </c>
      <c r="I548" t="s">
        <v>14</v>
      </c>
      <c r="J548" t="s">
        <v>4711</v>
      </c>
      <c r="K548" t="s">
        <v>4712</v>
      </c>
      <c r="L548" t="s">
        <v>3595</v>
      </c>
      <c r="M548" t="s">
        <v>3595</v>
      </c>
      <c r="N548" t="s">
        <v>2030</v>
      </c>
      <c r="O548" t="s">
        <v>4548</v>
      </c>
    </row>
    <row r="549" spans="1:15">
      <c r="A549" t="s">
        <v>2140</v>
      </c>
      <c r="B549" t="s">
        <v>4543</v>
      </c>
      <c r="C549" t="s">
        <v>3604</v>
      </c>
      <c r="D549" t="s">
        <v>4544</v>
      </c>
      <c r="E549" t="s">
        <v>2686</v>
      </c>
      <c r="F549" t="s">
        <v>37</v>
      </c>
      <c r="G549" t="s">
        <v>2142</v>
      </c>
      <c r="H549" t="s">
        <v>4543</v>
      </c>
      <c r="I549" t="s">
        <v>14</v>
      </c>
      <c r="J549" t="s">
        <v>4703</v>
      </c>
      <c r="K549" t="s">
        <v>4704</v>
      </c>
      <c r="L549" t="s">
        <v>3605</v>
      </c>
      <c r="M549" t="s">
        <v>3605</v>
      </c>
      <c r="N549" t="s">
        <v>2146</v>
      </c>
      <c r="O549" t="s">
        <v>4548</v>
      </c>
    </row>
    <row r="550" spans="1:15">
      <c r="A550" t="s">
        <v>927</v>
      </c>
      <c r="B550" t="s">
        <v>4543</v>
      </c>
      <c r="C550" t="s">
        <v>3615</v>
      </c>
      <c r="D550" t="s">
        <v>4544</v>
      </c>
      <c r="E550" t="s">
        <v>2686</v>
      </c>
      <c r="F550" t="s">
        <v>928</v>
      </c>
      <c r="G550" t="s">
        <v>3616</v>
      </c>
      <c r="H550" t="s">
        <v>4543</v>
      </c>
      <c r="I550" t="s">
        <v>14</v>
      </c>
      <c r="J550" t="s">
        <v>4633</v>
      </c>
      <c r="K550" t="s">
        <v>4790</v>
      </c>
      <c r="L550" t="s">
        <v>3617</v>
      </c>
      <c r="M550" t="s">
        <v>3617</v>
      </c>
      <c r="N550" t="s">
        <v>933</v>
      </c>
      <c r="O550" t="s">
        <v>4548</v>
      </c>
    </row>
    <row r="551" spans="1:15">
      <c r="A551" t="s">
        <v>3573</v>
      </c>
      <c r="B551" t="s">
        <v>4543</v>
      </c>
      <c r="C551" t="s">
        <v>3606</v>
      </c>
      <c r="D551" t="s">
        <v>4544</v>
      </c>
      <c r="E551" t="s">
        <v>2686</v>
      </c>
      <c r="F551" t="s">
        <v>1824</v>
      </c>
      <c r="G551" t="s">
        <v>3607</v>
      </c>
      <c r="H551" t="s">
        <v>4543</v>
      </c>
      <c r="I551" t="s">
        <v>14</v>
      </c>
      <c r="J551" t="s">
        <v>4701</v>
      </c>
      <c r="K551" t="s">
        <v>4702</v>
      </c>
      <c r="L551" t="s">
        <v>3608</v>
      </c>
      <c r="M551" t="s">
        <v>3608</v>
      </c>
      <c r="N551" t="s">
        <v>3576</v>
      </c>
      <c r="O551" t="s">
        <v>4548</v>
      </c>
    </row>
    <row r="552" spans="1:15">
      <c r="A552" t="s">
        <v>531</v>
      </c>
      <c r="B552" t="s">
        <v>4543</v>
      </c>
      <c r="C552" t="s">
        <v>3609</v>
      </c>
      <c r="D552" t="s">
        <v>4544</v>
      </c>
      <c r="E552" t="s">
        <v>2686</v>
      </c>
      <c r="F552" t="s">
        <v>532</v>
      </c>
      <c r="G552" t="s">
        <v>3610</v>
      </c>
      <c r="H552" t="s">
        <v>4543</v>
      </c>
      <c r="I552" t="s">
        <v>14</v>
      </c>
      <c r="J552" t="s">
        <v>4639</v>
      </c>
      <c r="K552" t="s">
        <v>4640</v>
      </c>
      <c r="L552" t="s">
        <v>3611</v>
      </c>
      <c r="M552" t="s">
        <v>3611</v>
      </c>
      <c r="N552" t="s">
        <v>537</v>
      </c>
      <c r="O552" t="s">
        <v>4548</v>
      </c>
    </row>
    <row r="553" spans="1:15">
      <c r="A553" t="s">
        <v>2928</v>
      </c>
      <c r="B553" t="s">
        <v>4543</v>
      </c>
      <c r="C553" t="s">
        <v>2927</v>
      </c>
      <c r="D553" t="s">
        <v>4544</v>
      </c>
      <c r="E553" t="s">
        <v>2686</v>
      </c>
      <c r="F553" t="s">
        <v>230</v>
      </c>
      <c r="G553" t="s">
        <v>2929</v>
      </c>
      <c r="H553" t="s">
        <v>4543</v>
      </c>
      <c r="I553" t="s">
        <v>14</v>
      </c>
      <c r="J553" t="s">
        <v>4701</v>
      </c>
      <c r="K553" t="s">
        <v>4754</v>
      </c>
      <c r="L553" t="s">
        <v>2934</v>
      </c>
      <c r="M553" t="s">
        <v>2934</v>
      </c>
      <c r="N553" t="s">
        <v>2935</v>
      </c>
      <c r="O553" t="s">
        <v>4548</v>
      </c>
    </row>
    <row r="554" spans="1:15">
      <c r="A554" t="s">
        <v>2480</v>
      </c>
      <c r="B554" t="s">
        <v>4543</v>
      </c>
      <c r="C554" t="s">
        <v>3612</v>
      </c>
      <c r="D554" t="s">
        <v>4544</v>
      </c>
      <c r="E554" t="s">
        <v>2686</v>
      </c>
      <c r="F554" t="s">
        <v>230</v>
      </c>
      <c r="G554" t="s">
        <v>3613</v>
      </c>
      <c r="H554" t="s">
        <v>4543</v>
      </c>
      <c r="I554" t="s">
        <v>14</v>
      </c>
      <c r="J554" t="s">
        <v>4703</v>
      </c>
      <c r="K554" t="s">
        <v>4708</v>
      </c>
      <c r="L554" t="s">
        <v>3614</v>
      </c>
      <c r="M554" t="s">
        <v>3614</v>
      </c>
      <c r="N554" t="s">
        <v>2485</v>
      </c>
      <c r="O554" t="s">
        <v>4548</v>
      </c>
    </row>
    <row r="555" spans="1:15">
      <c r="A555" t="s">
        <v>3619</v>
      </c>
      <c r="B555" t="s">
        <v>4543</v>
      </c>
      <c r="C555" t="s">
        <v>3618</v>
      </c>
      <c r="D555" t="s">
        <v>4544</v>
      </c>
      <c r="E555" t="s">
        <v>2686</v>
      </c>
      <c r="F555" t="s">
        <v>180</v>
      </c>
      <c r="G555" t="s">
        <v>3620</v>
      </c>
      <c r="H555" t="s">
        <v>4543</v>
      </c>
      <c r="I555" t="s">
        <v>14</v>
      </c>
      <c r="J555" t="s">
        <v>4701</v>
      </c>
      <c r="K555" t="s">
        <v>4702</v>
      </c>
      <c r="L555" t="s">
        <v>3623</v>
      </c>
      <c r="M555" t="s">
        <v>3623</v>
      </c>
      <c r="N555" t="s">
        <v>3624</v>
      </c>
      <c r="O555" t="s">
        <v>4548</v>
      </c>
    </row>
    <row r="556" spans="1:15">
      <c r="A556" t="s">
        <v>1008</v>
      </c>
      <c r="B556" t="s">
        <v>4543</v>
      </c>
      <c r="C556" t="s">
        <v>3641</v>
      </c>
      <c r="D556" t="s">
        <v>4544</v>
      </c>
      <c r="E556" t="s">
        <v>2686</v>
      </c>
      <c r="F556" t="s">
        <v>1009</v>
      </c>
      <c r="G556" t="s">
        <v>3642</v>
      </c>
      <c r="H556" t="s">
        <v>4543</v>
      </c>
      <c r="I556" t="s">
        <v>14</v>
      </c>
      <c r="J556" t="s">
        <v>4633</v>
      </c>
      <c r="K556" t="s">
        <v>4791</v>
      </c>
      <c r="L556" t="s">
        <v>3643</v>
      </c>
      <c r="M556" t="s">
        <v>3643</v>
      </c>
      <c r="N556" t="s">
        <v>1014</v>
      </c>
      <c r="O556" t="s">
        <v>4548</v>
      </c>
    </row>
    <row r="557" spans="1:15">
      <c r="A557" t="s">
        <v>138</v>
      </c>
      <c r="B557" t="s">
        <v>4543</v>
      </c>
      <c r="C557" t="s">
        <v>3625</v>
      </c>
      <c r="D557" t="s">
        <v>4544</v>
      </c>
      <c r="E557" t="s">
        <v>2686</v>
      </c>
      <c r="F557" t="s">
        <v>785</v>
      </c>
      <c r="G557" t="s">
        <v>3626</v>
      </c>
      <c r="H557" t="s">
        <v>4543</v>
      </c>
      <c r="I557" t="s">
        <v>14</v>
      </c>
      <c r="J557" t="s">
        <v>4703</v>
      </c>
      <c r="K557" t="s">
        <v>4708</v>
      </c>
      <c r="L557" t="s">
        <v>3629</v>
      </c>
      <c r="M557" t="s">
        <v>3629</v>
      </c>
      <c r="N557" t="s">
        <v>145</v>
      </c>
      <c r="O557" t="s">
        <v>4548</v>
      </c>
    </row>
    <row r="558" spans="1:15">
      <c r="A558" t="s">
        <v>1743</v>
      </c>
      <c r="B558" t="s">
        <v>4543</v>
      </c>
      <c r="C558" t="s">
        <v>3635</v>
      </c>
      <c r="D558" t="s">
        <v>4544</v>
      </c>
      <c r="E558" t="s">
        <v>2686</v>
      </c>
      <c r="F558" t="s">
        <v>720</v>
      </c>
      <c r="G558" t="s">
        <v>3636</v>
      </c>
      <c r="H558" t="s">
        <v>4543</v>
      </c>
      <c r="I558" t="s">
        <v>14</v>
      </c>
      <c r="J558" t="s">
        <v>4633</v>
      </c>
      <c r="K558" t="s">
        <v>4792</v>
      </c>
      <c r="L558" t="s">
        <v>3637</v>
      </c>
      <c r="M558" t="s">
        <v>3637</v>
      </c>
      <c r="N558" t="s">
        <v>1748</v>
      </c>
      <c r="O558" t="s">
        <v>4548</v>
      </c>
    </row>
    <row r="559" spans="1:15">
      <c r="A559" t="s">
        <v>520</v>
      </c>
      <c r="B559" t="s">
        <v>4543</v>
      </c>
      <c r="C559" t="s">
        <v>3650</v>
      </c>
      <c r="D559" t="s">
        <v>4544</v>
      </c>
      <c r="E559" t="s">
        <v>2686</v>
      </c>
      <c r="F559" t="s">
        <v>1326</v>
      </c>
      <c r="G559" t="s">
        <v>3651</v>
      </c>
      <c r="H559" t="s">
        <v>4543</v>
      </c>
      <c r="I559" t="s">
        <v>14</v>
      </c>
      <c r="J559" t="s">
        <v>4714</v>
      </c>
      <c r="K559" t="s">
        <v>4715</v>
      </c>
      <c r="L559" t="s">
        <v>3652</v>
      </c>
      <c r="M559" t="s">
        <v>3652</v>
      </c>
      <c r="N559" t="s">
        <v>526</v>
      </c>
      <c r="O559" t="s">
        <v>4548</v>
      </c>
    </row>
    <row r="560" spans="1:15">
      <c r="A560" t="s">
        <v>2995</v>
      </c>
      <c r="B560" t="s">
        <v>4543</v>
      </c>
      <c r="C560" t="s">
        <v>3653</v>
      </c>
      <c r="D560" t="s">
        <v>4544</v>
      </c>
      <c r="E560" t="s">
        <v>2686</v>
      </c>
      <c r="F560" t="s">
        <v>230</v>
      </c>
      <c r="G560" t="s">
        <v>3654</v>
      </c>
      <c r="H560" t="s">
        <v>4543</v>
      </c>
      <c r="I560" t="s">
        <v>14</v>
      </c>
      <c r="J560" t="s">
        <v>4633</v>
      </c>
      <c r="K560" t="s">
        <v>4793</v>
      </c>
      <c r="L560" t="s">
        <v>3657</v>
      </c>
      <c r="M560" t="s">
        <v>3657</v>
      </c>
      <c r="N560" t="s">
        <v>2998</v>
      </c>
      <c r="O560" t="s">
        <v>4548</v>
      </c>
    </row>
    <row r="561" spans="1:15">
      <c r="A561" t="s">
        <v>2805</v>
      </c>
      <c r="B561" t="s">
        <v>4543</v>
      </c>
      <c r="C561" t="s">
        <v>3658</v>
      </c>
      <c r="D561" t="s">
        <v>4544</v>
      </c>
      <c r="E561" t="s">
        <v>2686</v>
      </c>
      <c r="F561" t="s">
        <v>2806</v>
      </c>
      <c r="G561" t="s">
        <v>3659</v>
      </c>
      <c r="H561" t="s">
        <v>4543</v>
      </c>
      <c r="I561" t="s">
        <v>14</v>
      </c>
      <c r="J561" t="s">
        <v>4647</v>
      </c>
      <c r="K561" t="s">
        <v>4794</v>
      </c>
      <c r="L561" t="s">
        <v>3660</v>
      </c>
      <c r="M561" t="s">
        <v>3660</v>
      </c>
      <c r="N561" t="s">
        <v>2809</v>
      </c>
      <c r="O561" t="s">
        <v>4548</v>
      </c>
    </row>
    <row r="562" spans="1:15">
      <c r="A562" t="s">
        <v>3662</v>
      </c>
      <c r="B562" t="s">
        <v>4543</v>
      </c>
      <c r="C562" t="s">
        <v>3661</v>
      </c>
      <c r="D562" t="s">
        <v>4544</v>
      </c>
      <c r="E562" t="s">
        <v>2686</v>
      </c>
      <c r="F562" t="s">
        <v>230</v>
      </c>
      <c r="G562" t="s">
        <v>3663</v>
      </c>
      <c r="H562" t="s">
        <v>4543</v>
      </c>
      <c r="I562" t="s">
        <v>14</v>
      </c>
      <c r="J562" t="s">
        <v>4711</v>
      </c>
      <c r="K562" t="s">
        <v>4712</v>
      </c>
      <c r="L562" t="s">
        <v>3665</v>
      </c>
      <c r="M562" t="s">
        <v>3665</v>
      </c>
      <c r="N562" t="s">
        <v>3666</v>
      </c>
      <c r="O562" t="s">
        <v>4548</v>
      </c>
    </row>
    <row r="563" spans="1:15">
      <c r="A563" t="s">
        <v>138</v>
      </c>
      <c r="B563" t="s">
        <v>4543</v>
      </c>
      <c r="C563" t="s">
        <v>3667</v>
      </c>
      <c r="D563" t="s">
        <v>4544</v>
      </c>
      <c r="E563" t="s">
        <v>2686</v>
      </c>
      <c r="F563" t="s">
        <v>785</v>
      </c>
      <c r="G563" t="s">
        <v>3668</v>
      </c>
      <c r="H563" t="s">
        <v>4543</v>
      </c>
      <c r="I563" t="s">
        <v>14</v>
      </c>
      <c r="J563" t="s">
        <v>4703</v>
      </c>
      <c r="K563" t="s">
        <v>4708</v>
      </c>
      <c r="L563" t="s">
        <v>3669</v>
      </c>
      <c r="M563" t="s">
        <v>3669</v>
      </c>
      <c r="N563" t="s">
        <v>145</v>
      </c>
      <c r="O563" t="s">
        <v>4548</v>
      </c>
    </row>
    <row r="564" spans="1:15">
      <c r="A564" t="s">
        <v>3671</v>
      </c>
      <c r="B564" t="s">
        <v>4543</v>
      </c>
      <c r="C564" t="s">
        <v>3670</v>
      </c>
      <c r="D564" t="s">
        <v>4544</v>
      </c>
      <c r="E564" t="s">
        <v>2686</v>
      </c>
      <c r="F564" t="s">
        <v>37</v>
      </c>
      <c r="G564" t="s">
        <v>3672</v>
      </c>
      <c r="H564" t="s">
        <v>4543</v>
      </c>
      <c r="I564" t="s">
        <v>14</v>
      </c>
      <c r="J564" t="s">
        <v>4637</v>
      </c>
      <c r="K564" t="s">
        <v>4638</v>
      </c>
      <c r="L564" t="s">
        <v>3675</v>
      </c>
      <c r="M564" t="s">
        <v>3675</v>
      </c>
      <c r="N564" t="s">
        <v>3676</v>
      </c>
      <c r="O564" t="s">
        <v>4548</v>
      </c>
    </row>
    <row r="565" spans="1:15">
      <c r="A565" t="s">
        <v>411</v>
      </c>
      <c r="B565" t="s">
        <v>4543</v>
      </c>
      <c r="C565" t="s">
        <v>3750</v>
      </c>
      <c r="D565" t="s">
        <v>4544</v>
      </c>
      <c r="E565" t="s">
        <v>3695</v>
      </c>
      <c r="F565" t="s">
        <v>37</v>
      </c>
      <c r="G565" t="s">
        <v>3751</v>
      </c>
      <c r="H565" t="s">
        <v>4543</v>
      </c>
      <c r="I565" t="s">
        <v>14</v>
      </c>
      <c r="J565" t="s">
        <v>4663</v>
      </c>
      <c r="K565" t="s">
        <v>4795</v>
      </c>
      <c r="L565" t="s">
        <v>3754</v>
      </c>
      <c r="M565" t="s">
        <v>3754</v>
      </c>
      <c r="N565" t="s">
        <v>416</v>
      </c>
      <c r="O565" t="s">
        <v>4548</v>
      </c>
    </row>
    <row r="566" spans="1:15">
      <c r="A566" t="s">
        <v>411</v>
      </c>
      <c r="B566" t="s">
        <v>4543</v>
      </c>
      <c r="C566" t="s">
        <v>3750</v>
      </c>
      <c r="D566" t="s">
        <v>4544</v>
      </c>
      <c r="E566" t="s">
        <v>3695</v>
      </c>
      <c r="F566" t="s">
        <v>37</v>
      </c>
      <c r="G566" t="s">
        <v>3751</v>
      </c>
      <c r="H566" t="s">
        <v>4543</v>
      </c>
      <c r="I566" t="s">
        <v>14</v>
      </c>
      <c r="J566" t="s">
        <v>4663</v>
      </c>
      <c r="K566" t="s">
        <v>4795</v>
      </c>
      <c r="L566" t="s">
        <v>3754</v>
      </c>
      <c r="M566" t="s">
        <v>3754</v>
      </c>
      <c r="N566" t="s">
        <v>416</v>
      </c>
      <c r="O566" t="s">
        <v>4548</v>
      </c>
    </row>
    <row r="567" spans="1:15">
      <c r="A567" t="s">
        <v>3694</v>
      </c>
      <c r="B567" t="s">
        <v>4543</v>
      </c>
      <c r="C567" t="s">
        <v>3693</v>
      </c>
      <c r="D567" t="s">
        <v>4544</v>
      </c>
      <c r="E567" t="s">
        <v>3695</v>
      </c>
      <c r="F567" t="s">
        <v>1581</v>
      </c>
      <c r="G567" t="s">
        <v>3696</v>
      </c>
      <c r="H567" t="s">
        <v>4543</v>
      </c>
      <c r="I567" t="s">
        <v>14</v>
      </c>
      <c r="J567" t="s">
        <v>4711</v>
      </c>
      <c r="K567" t="s">
        <v>4712</v>
      </c>
      <c r="L567" t="s">
        <v>3699</v>
      </c>
      <c r="M567" t="s">
        <v>3699</v>
      </c>
      <c r="N567" t="s">
        <v>3700</v>
      </c>
      <c r="O567" t="s">
        <v>4548</v>
      </c>
    </row>
    <row r="568" spans="1:15">
      <c r="A568" t="s">
        <v>3694</v>
      </c>
      <c r="B568" t="s">
        <v>4543</v>
      </c>
      <c r="C568" t="s">
        <v>3693</v>
      </c>
      <c r="D568" t="s">
        <v>4544</v>
      </c>
      <c r="E568" t="s">
        <v>3695</v>
      </c>
      <c r="F568" t="s">
        <v>1581</v>
      </c>
      <c r="G568" t="s">
        <v>3696</v>
      </c>
      <c r="H568" t="s">
        <v>4543</v>
      </c>
      <c r="I568" t="s">
        <v>14</v>
      </c>
      <c r="J568" t="s">
        <v>4711</v>
      </c>
      <c r="K568" t="s">
        <v>4712</v>
      </c>
      <c r="L568" t="s">
        <v>3699</v>
      </c>
      <c r="M568" t="s">
        <v>3699</v>
      </c>
      <c r="N568" t="s">
        <v>3700</v>
      </c>
      <c r="O568" t="s">
        <v>4548</v>
      </c>
    </row>
    <row r="569" spans="1:15">
      <c r="A569" t="s">
        <v>3782</v>
      </c>
      <c r="B569" t="s">
        <v>4543</v>
      </c>
      <c r="C569" t="s">
        <v>3781</v>
      </c>
      <c r="D569" t="s">
        <v>4544</v>
      </c>
      <c r="E569" t="s">
        <v>3695</v>
      </c>
      <c r="F569" t="s">
        <v>230</v>
      </c>
      <c r="G569" t="s">
        <v>3783</v>
      </c>
      <c r="H569" t="s">
        <v>4543</v>
      </c>
      <c r="I569" t="s">
        <v>14</v>
      </c>
      <c r="J569" t="s">
        <v>4701</v>
      </c>
      <c r="K569" t="s">
        <v>4702</v>
      </c>
      <c r="L569" t="s">
        <v>3786</v>
      </c>
      <c r="M569" t="s">
        <v>3786</v>
      </c>
      <c r="N569" t="s">
        <v>3787</v>
      </c>
      <c r="O569" t="s">
        <v>4548</v>
      </c>
    </row>
    <row r="570" spans="1:15">
      <c r="A570" t="s">
        <v>3782</v>
      </c>
      <c r="B570" t="s">
        <v>4543</v>
      </c>
      <c r="C570" t="s">
        <v>3781</v>
      </c>
      <c r="D570" t="s">
        <v>4544</v>
      </c>
      <c r="E570" t="s">
        <v>3695</v>
      </c>
      <c r="F570" t="s">
        <v>230</v>
      </c>
      <c r="G570" t="s">
        <v>3783</v>
      </c>
      <c r="H570" t="s">
        <v>4543</v>
      </c>
      <c r="I570" t="s">
        <v>14</v>
      </c>
      <c r="J570" t="s">
        <v>4701</v>
      </c>
      <c r="K570" t="s">
        <v>4702</v>
      </c>
      <c r="L570" t="s">
        <v>3786</v>
      </c>
      <c r="M570" t="s">
        <v>3786</v>
      </c>
      <c r="N570" t="s">
        <v>3787</v>
      </c>
      <c r="O570" t="s">
        <v>4548</v>
      </c>
    </row>
    <row r="571" spans="1:15">
      <c r="A571" t="s">
        <v>3732</v>
      </c>
      <c r="B571" t="s">
        <v>4543</v>
      </c>
      <c r="C571" t="s">
        <v>3731</v>
      </c>
      <c r="D571" t="s">
        <v>4544</v>
      </c>
      <c r="E571" t="s">
        <v>3695</v>
      </c>
      <c r="F571" t="s">
        <v>348</v>
      </c>
      <c r="G571" t="s">
        <v>3733</v>
      </c>
      <c r="H571" t="s">
        <v>4543</v>
      </c>
      <c r="I571" t="s">
        <v>14</v>
      </c>
      <c r="J571" t="s">
        <v>4701</v>
      </c>
      <c r="K571" t="s">
        <v>4702</v>
      </c>
      <c r="L571" t="s">
        <v>3738</v>
      </c>
      <c r="M571" t="s">
        <v>3738</v>
      </c>
      <c r="N571" t="s">
        <v>3739</v>
      </c>
      <c r="O571" t="s">
        <v>4548</v>
      </c>
    </row>
    <row r="572" spans="1:15">
      <c r="A572" t="s">
        <v>3732</v>
      </c>
      <c r="B572" t="s">
        <v>4543</v>
      </c>
      <c r="C572" t="s">
        <v>3731</v>
      </c>
      <c r="D572" t="s">
        <v>4544</v>
      </c>
      <c r="E572" t="s">
        <v>3695</v>
      </c>
      <c r="F572" t="s">
        <v>348</v>
      </c>
      <c r="G572" t="s">
        <v>3733</v>
      </c>
      <c r="H572" t="s">
        <v>4543</v>
      </c>
      <c r="I572" t="s">
        <v>14</v>
      </c>
      <c r="J572" t="s">
        <v>4701</v>
      </c>
      <c r="K572" t="s">
        <v>4702</v>
      </c>
      <c r="L572" t="s">
        <v>3738</v>
      </c>
      <c r="M572" t="s">
        <v>3738</v>
      </c>
      <c r="N572" t="s">
        <v>3739</v>
      </c>
      <c r="O572" t="s">
        <v>4548</v>
      </c>
    </row>
    <row r="573" spans="1:15">
      <c r="A573" t="s">
        <v>2571</v>
      </c>
      <c r="B573" t="s">
        <v>4543</v>
      </c>
      <c r="C573" t="s">
        <v>3755</v>
      </c>
      <c r="D573" t="s">
        <v>4544</v>
      </c>
      <c r="E573" t="s">
        <v>3695</v>
      </c>
      <c r="F573" t="s">
        <v>37</v>
      </c>
      <c r="G573" t="s">
        <v>3756</v>
      </c>
      <c r="H573" t="s">
        <v>4543</v>
      </c>
      <c r="I573" t="s">
        <v>14</v>
      </c>
      <c r="J573" t="s">
        <v>4703</v>
      </c>
      <c r="K573" t="s">
        <v>4708</v>
      </c>
      <c r="L573" t="s">
        <v>3757</v>
      </c>
      <c r="M573" t="s">
        <v>3757</v>
      </c>
      <c r="N573" t="s">
        <v>2574</v>
      </c>
      <c r="O573" t="s">
        <v>4548</v>
      </c>
    </row>
    <row r="574" spans="1:15">
      <c r="A574" t="s">
        <v>2571</v>
      </c>
      <c r="B574" t="s">
        <v>4543</v>
      </c>
      <c r="C574" t="s">
        <v>3755</v>
      </c>
      <c r="D574" t="s">
        <v>4544</v>
      </c>
      <c r="E574" t="s">
        <v>3695</v>
      </c>
      <c r="F574" t="s">
        <v>37</v>
      </c>
      <c r="G574" t="s">
        <v>3756</v>
      </c>
      <c r="H574" t="s">
        <v>4543</v>
      </c>
      <c r="I574" t="s">
        <v>14</v>
      </c>
      <c r="J574" t="s">
        <v>4703</v>
      </c>
      <c r="K574" t="s">
        <v>4708</v>
      </c>
      <c r="L574" t="s">
        <v>3757</v>
      </c>
      <c r="M574" t="s">
        <v>3757</v>
      </c>
      <c r="N574" t="s">
        <v>2574</v>
      </c>
      <c r="O574" t="s">
        <v>4548</v>
      </c>
    </row>
    <row r="575" spans="1:15">
      <c r="A575" t="s">
        <v>2378</v>
      </c>
      <c r="B575" t="s">
        <v>4543</v>
      </c>
      <c r="C575" t="s">
        <v>3810</v>
      </c>
      <c r="D575" t="s">
        <v>4544</v>
      </c>
      <c r="E575" t="s">
        <v>3695</v>
      </c>
      <c r="F575" t="s">
        <v>810</v>
      </c>
      <c r="G575" t="s">
        <v>3811</v>
      </c>
      <c r="H575" t="s">
        <v>4543</v>
      </c>
      <c r="I575" t="s">
        <v>14</v>
      </c>
      <c r="J575" t="s">
        <v>4701</v>
      </c>
      <c r="K575" t="s">
        <v>4705</v>
      </c>
      <c r="L575" t="s">
        <v>3812</v>
      </c>
      <c r="M575" t="s">
        <v>3812</v>
      </c>
      <c r="N575" t="s">
        <v>2383</v>
      </c>
      <c r="O575" t="s">
        <v>4548</v>
      </c>
    </row>
    <row r="576" spans="1:15">
      <c r="A576" t="s">
        <v>3814</v>
      </c>
      <c r="B576" t="s">
        <v>4543</v>
      </c>
      <c r="C576" t="s">
        <v>3813</v>
      </c>
      <c r="D576" t="s">
        <v>4544</v>
      </c>
      <c r="E576" t="s">
        <v>3695</v>
      </c>
      <c r="F576" t="s">
        <v>3526</v>
      </c>
      <c r="G576" t="s">
        <v>3815</v>
      </c>
      <c r="H576" t="s">
        <v>4543</v>
      </c>
      <c r="I576" t="s">
        <v>14</v>
      </c>
      <c r="J576" t="s">
        <v>4663</v>
      </c>
      <c r="K576" t="s">
        <v>4796</v>
      </c>
      <c r="L576" t="s">
        <v>3818</v>
      </c>
      <c r="M576" t="s">
        <v>3818</v>
      </c>
      <c r="N576" t="s">
        <v>3819</v>
      </c>
      <c r="O576" t="s">
        <v>4548</v>
      </c>
    </row>
    <row r="577" spans="1:15">
      <c r="A577" t="s">
        <v>3836</v>
      </c>
      <c r="B577" t="s">
        <v>4543</v>
      </c>
      <c r="C577" t="s">
        <v>3835</v>
      </c>
      <c r="D577" t="s">
        <v>4544</v>
      </c>
      <c r="E577" t="s">
        <v>3695</v>
      </c>
      <c r="F577" t="s">
        <v>3837</v>
      </c>
      <c r="G577" t="s">
        <v>3838</v>
      </c>
      <c r="H577" t="s">
        <v>4543</v>
      </c>
      <c r="I577" t="s">
        <v>14</v>
      </c>
      <c r="J577" t="s">
        <v>4663</v>
      </c>
      <c r="K577" t="s">
        <v>4797</v>
      </c>
      <c r="L577" t="s">
        <v>3841</v>
      </c>
      <c r="M577" t="s">
        <v>3841</v>
      </c>
      <c r="N577" t="s">
        <v>3842</v>
      </c>
      <c r="O577" t="s">
        <v>4548</v>
      </c>
    </row>
    <row r="578" spans="1:15">
      <c r="A578" t="s">
        <v>3128</v>
      </c>
      <c r="B578" t="s">
        <v>4543</v>
      </c>
      <c r="C578" t="s">
        <v>3843</v>
      </c>
      <c r="D578" t="s">
        <v>4544</v>
      </c>
      <c r="E578" t="s">
        <v>3695</v>
      </c>
      <c r="F578" t="s">
        <v>720</v>
      </c>
      <c r="G578" t="s">
        <v>3366</v>
      </c>
      <c r="H578" t="s">
        <v>4543</v>
      </c>
      <c r="I578" t="s">
        <v>14</v>
      </c>
      <c r="J578" t="s">
        <v>4703</v>
      </c>
      <c r="K578" t="s">
        <v>4708</v>
      </c>
      <c r="L578" t="s">
        <v>3844</v>
      </c>
      <c r="M578" t="s">
        <v>3844</v>
      </c>
      <c r="N578" t="s">
        <v>3132</v>
      </c>
      <c r="O578" t="s">
        <v>4548</v>
      </c>
    </row>
    <row r="579" spans="1:15">
      <c r="A579" t="s">
        <v>3856</v>
      </c>
      <c r="B579" t="s">
        <v>4543</v>
      </c>
      <c r="C579" t="s">
        <v>3855</v>
      </c>
      <c r="D579" t="s">
        <v>4544</v>
      </c>
      <c r="E579" t="s">
        <v>3695</v>
      </c>
      <c r="F579" t="s">
        <v>114</v>
      </c>
      <c r="G579" t="s">
        <v>3857</v>
      </c>
      <c r="H579" t="s">
        <v>4543</v>
      </c>
      <c r="I579" t="s">
        <v>14</v>
      </c>
      <c r="J579" t="s">
        <v>4711</v>
      </c>
      <c r="K579" t="s">
        <v>4712</v>
      </c>
      <c r="L579" t="s">
        <v>3858</v>
      </c>
      <c r="M579" t="s">
        <v>3858</v>
      </c>
      <c r="N579" t="s">
        <v>3859</v>
      </c>
      <c r="O579" t="s">
        <v>4548</v>
      </c>
    </row>
    <row r="580" spans="1:15">
      <c r="A580" t="s">
        <v>3851</v>
      </c>
      <c r="B580" t="s">
        <v>4543</v>
      </c>
      <c r="C580" t="s">
        <v>3850</v>
      </c>
      <c r="D580" t="s">
        <v>4544</v>
      </c>
      <c r="E580" t="s">
        <v>3695</v>
      </c>
      <c r="F580" t="s">
        <v>2653</v>
      </c>
      <c r="G580" t="s">
        <v>3852</v>
      </c>
      <c r="H580" t="s">
        <v>4543</v>
      </c>
      <c r="I580" t="s">
        <v>14</v>
      </c>
      <c r="J580" t="s">
        <v>4663</v>
      </c>
      <c r="K580" t="s">
        <v>4798</v>
      </c>
      <c r="L580" t="s">
        <v>3853</v>
      </c>
      <c r="M580" t="s">
        <v>3853</v>
      </c>
      <c r="N580" t="s">
        <v>3854</v>
      </c>
      <c r="O580" t="s">
        <v>4548</v>
      </c>
    </row>
    <row r="581" spans="1:15">
      <c r="A581" t="s">
        <v>3873</v>
      </c>
      <c r="B581" t="s">
        <v>4543</v>
      </c>
      <c r="C581" t="s">
        <v>3872</v>
      </c>
      <c r="D581" t="s">
        <v>4544</v>
      </c>
      <c r="E581" t="s">
        <v>3695</v>
      </c>
      <c r="F581" t="s">
        <v>3874</v>
      </c>
      <c r="G581" t="s">
        <v>3875</v>
      </c>
      <c r="H581" t="s">
        <v>4543</v>
      </c>
      <c r="I581" t="s">
        <v>14</v>
      </c>
      <c r="J581" t="s">
        <v>4637</v>
      </c>
      <c r="K581" t="s">
        <v>4638</v>
      </c>
      <c r="L581" t="s">
        <v>3878</v>
      </c>
      <c r="M581" t="s">
        <v>3878</v>
      </c>
      <c r="N581" t="s">
        <v>3879</v>
      </c>
      <c r="O581" t="s">
        <v>4548</v>
      </c>
    </row>
    <row r="582" spans="1:15">
      <c r="A582" t="s">
        <v>3881</v>
      </c>
      <c r="B582" t="s">
        <v>4543</v>
      </c>
      <c r="C582" t="s">
        <v>3880</v>
      </c>
      <c r="D582" t="s">
        <v>4544</v>
      </c>
      <c r="E582" t="s">
        <v>3695</v>
      </c>
      <c r="F582" t="s">
        <v>3716</v>
      </c>
      <c r="G582" t="s">
        <v>2426</v>
      </c>
      <c r="H582" t="s">
        <v>4543</v>
      </c>
      <c r="I582" t="s">
        <v>14</v>
      </c>
      <c r="J582" t="s">
        <v>4637</v>
      </c>
      <c r="K582" t="s">
        <v>4638</v>
      </c>
      <c r="L582" t="s">
        <v>3884</v>
      </c>
      <c r="M582" t="s">
        <v>3884</v>
      </c>
      <c r="N582" t="s">
        <v>3885</v>
      </c>
      <c r="O582" t="s">
        <v>4548</v>
      </c>
    </row>
    <row r="583" spans="1:15">
      <c r="A583" t="s">
        <v>3892</v>
      </c>
      <c r="B583" t="s">
        <v>4543</v>
      </c>
      <c r="C583" t="s">
        <v>3891</v>
      </c>
      <c r="D583" t="s">
        <v>4544</v>
      </c>
      <c r="E583" t="s">
        <v>3695</v>
      </c>
      <c r="F583" t="s">
        <v>3893</v>
      </c>
      <c r="G583" t="s">
        <v>3894</v>
      </c>
      <c r="H583" t="s">
        <v>4543</v>
      </c>
      <c r="I583" t="s">
        <v>14</v>
      </c>
      <c r="J583" t="s">
        <v>4647</v>
      </c>
      <c r="K583" t="s">
        <v>4799</v>
      </c>
      <c r="L583" t="s">
        <v>3895</v>
      </c>
      <c r="M583" t="s">
        <v>3895</v>
      </c>
      <c r="N583" t="s">
        <v>3896</v>
      </c>
      <c r="O583" t="s">
        <v>4548</v>
      </c>
    </row>
    <row r="584" spans="1:15">
      <c r="A584" t="s">
        <v>2085</v>
      </c>
      <c r="B584" t="s">
        <v>4543</v>
      </c>
      <c r="C584" t="s">
        <v>3928</v>
      </c>
      <c r="D584" t="s">
        <v>4544</v>
      </c>
      <c r="E584" t="s">
        <v>3695</v>
      </c>
      <c r="F584" t="s">
        <v>37</v>
      </c>
      <c r="G584" t="s">
        <v>3041</v>
      </c>
      <c r="H584" t="s">
        <v>4543</v>
      </c>
      <c r="I584" t="s">
        <v>14</v>
      </c>
      <c r="J584" t="s">
        <v>4703</v>
      </c>
      <c r="K584" t="s">
        <v>4704</v>
      </c>
      <c r="L584" t="s">
        <v>3929</v>
      </c>
      <c r="M584" t="s">
        <v>3929</v>
      </c>
      <c r="N584" t="s">
        <v>2089</v>
      </c>
      <c r="O584" t="s">
        <v>4548</v>
      </c>
    </row>
    <row r="585" spans="1:15">
      <c r="A585" t="s">
        <v>2297</v>
      </c>
      <c r="B585" t="s">
        <v>4543</v>
      </c>
      <c r="C585" t="s">
        <v>3917</v>
      </c>
      <c r="D585" t="s">
        <v>4544</v>
      </c>
      <c r="E585" t="s">
        <v>3695</v>
      </c>
      <c r="F585" t="s">
        <v>485</v>
      </c>
      <c r="G585" t="s">
        <v>3918</v>
      </c>
      <c r="H585" t="s">
        <v>4543</v>
      </c>
      <c r="I585" t="s">
        <v>14</v>
      </c>
      <c r="J585" t="s">
        <v>4650</v>
      </c>
      <c r="K585" t="s">
        <v>4670</v>
      </c>
      <c r="L585" t="s">
        <v>3919</v>
      </c>
      <c r="M585" t="s">
        <v>3919</v>
      </c>
      <c r="N585" t="s">
        <v>2305</v>
      </c>
      <c r="O585" t="s">
        <v>4548</v>
      </c>
    </row>
    <row r="586" spans="1:15">
      <c r="A586" t="s">
        <v>3128</v>
      </c>
      <c r="B586" t="s">
        <v>4543</v>
      </c>
      <c r="C586" t="s">
        <v>3939</v>
      </c>
      <c r="D586" t="s">
        <v>4544</v>
      </c>
      <c r="E586" t="s">
        <v>3695</v>
      </c>
      <c r="F586" t="s">
        <v>810</v>
      </c>
      <c r="G586" t="s">
        <v>3286</v>
      </c>
      <c r="H586" t="s">
        <v>4543</v>
      </c>
      <c r="I586" t="s">
        <v>14</v>
      </c>
      <c r="J586" t="s">
        <v>4703</v>
      </c>
      <c r="K586" t="s">
        <v>4708</v>
      </c>
      <c r="L586" t="s">
        <v>3940</v>
      </c>
      <c r="M586" t="s">
        <v>3940</v>
      </c>
      <c r="N586" t="s">
        <v>3132</v>
      </c>
      <c r="O586" t="s">
        <v>4548</v>
      </c>
    </row>
    <row r="587" spans="1:15">
      <c r="A587" t="s">
        <v>3942</v>
      </c>
      <c r="B587" t="s">
        <v>4543</v>
      </c>
      <c r="C587" t="s">
        <v>3941</v>
      </c>
      <c r="D587" t="s">
        <v>4544</v>
      </c>
      <c r="E587" t="s">
        <v>3695</v>
      </c>
      <c r="F587" t="s">
        <v>1016</v>
      </c>
      <c r="G587" t="s">
        <v>3943</v>
      </c>
      <c r="H587" t="s">
        <v>4543</v>
      </c>
      <c r="I587" t="s">
        <v>14</v>
      </c>
      <c r="J587" t="s">
        <v>4703</v>
      </c>
      <c r="K587" t="s">
        <v>4708</v>
      </c>
      <c r="L587" t="s">
        <v>3944</v>
      </c>
      <c r="M587" t="s">
        <v>3944</v>
      </c>
      <c r="N587" t="s">
        <v>3945</v>
      </c>
      <c r="O587" t="s">
        <v>4548</v>
      </c>
    </row>
    <row r="588" spans="1:15">
      <c r="A588" t="s">
        <v>3947</v>
      </c>
      <c r="B588" t="s">
        <v>4543</v>
      </c>
      <c r="C588" t="s">
        <v>3946</v>
      </c>
      <c r="D588" t="s">
        <v>4544</v>
      </c>
      <c r="E588" t="s">
        <v>3685</v>
      </c>
      <c r="F588" t="s">
        <v>3948</v>
      </c>
      <c r="G588" t="s">
        <v>3949</v>
      </c>
      <c r="H588" t="s">
        <v>4543</v>
      </c>
      <c r="I588" t="s">
        <v>14</v>
      </c>
      <c r="J588" t="s">
        <v>4633</v>
      </c>
      <c r="K588" t="s">
        <v>4800</v>
      </c>
      <c r="L588" t="s">
        <v>3952</v>
      </c>
      <c r="M588" t="s">
        <v>3952</v>
      </c>
      <c r="N588" t="s">
        <v>3953</v>
      </c>
      <c r="O588" t="s">
        <v>4548</v>
      </c>
    </row>
    <row r="589" spans="1:15">
      <c r="A589" t="s">
        <v>269</v>
      </c>
      <c r="B589" t="s">
        <v>4543</v>
      </c>
      <c r="C589" t="s">
        <v>3954</v>
      </c>
      <c r="D589" t="s">
        <v>4544</v>
      </c>
      <c r="E589" t="s">
        <v>3695</v>
      </c>
      <c r="F589" t="s">
        <v>401</v>
      </c>
      <c r="G589" t="s">
        <v>3955</v>
      </c>
      <c r="H589" t="s">
        <v>4543</v>
      </c>
      <c r="I589" t="s">
        <v>14</v>
      </c>
      <c r="J589" t="s">
        <v>4711</v>
      </c>
      <c r="K589" t="s">
        <v>4736</v>
      </c>
      <c r="L589" t="s">
        <v>3956</v>
      </c>
      <c r="M589" t="s">
        <v>3956</v>
      </c>
      <c r="N589" t="s">
        <v>275</v>
      </c>
      <c r="O589" t="s">
        <v>4548</v>
      </c>
    </row>
    <row r="590" spans="1:15">
      <c r="A590" t="s">
        <v>203</v>
      </c>
      <c r="B590" t="s">
        <v>4543</v>
      </c>
      <c r="C590" t="s">
        <v>3957</v>
      </c>
      <c r="D590" t="s">
        <v>4544</v>
      </c>
      <c r="E590" t="s">
        <v>3695</v>
      </c>
      <c r="F590" t="s">
        <v>204</v>
      </c>
      <c r="G590" t="s">
        <v>3958</v>
      </c>
      <c r="H590" t="s">
        <v>4543</v>
      </c>
      <c r="I590" t="s">
        <v>14</v>
      </c>
      <c r="J590" t="s">
        <v>4711</v>
      </c>
      <c r="K590" t="s">
        <v>4712</v>
      </c>
      <c r="L590" t="s">
        <v>3959</v>
      </c>
      <c r="M590" t="s">
        <v>3959</v>
      </c>
      <c r="N590" t="s">
        <v>209</v>
      </c>
      <c r="O590" t="s">
        <v>4548</v>
      </c>
    </row>
    <row r="591" spans="1:15">
      <c r="A591" t="s">
        <v>3990</v>
      </c>
      <c r="B591" t="s">
        <v>4543</v>
      </c>
      <c r="C591" t="s">
        <v>3989</v>
      </c>
      <c r="D591" t="s">
        <v>4544</v>
      </c>
      <c r="E591" t="s">
        <v>3695</v>
      </c>
      <c r="F591" t="s">
        <v>230</v>
      </c>
      <c r="G591" t="s">
        <v>3991</v>
      </c>
      <c r="H591" t="s">
        <v>4543</v>
      </c>
      <c r="I591" t="s">
        <v>14</v>
      </c>
      <c r="J591" t="s">
        <v>4637</v>
      </c>
      <c r="K591" t="s">
        <v>4649</v>
      </c>
      <c r="L591" t="s">
        <v>3992</v>
      </c>
      <c r="M591" t="s">
        <v>3992</v>
      </c>
      <c r="N591" t="s">
        <v>3993</v>
      </c>
      <c r="O591" t="s">
        <v>4548</v>
      </c>
    </row>
    <row r="592" spans="1:15">
      <c r="A592" t="s">
        <v>2480</v>
      </c>
      <c r="B592" t="s">
        <v>4543</v>
      </c>
      <c r="C592" t="s">
        <v>3997</v>
      </c>
      <c r="D592" t="s">
        <v>4544</v>
      </c>
      <c r="E592" t="s">
        <v>3695</v>
      </c>
      <c r="F592" t="s">
        <v>114</v>
      </c>
      <c r="G592" t="s">
        <v>3998</v>
      </c>
      <c r="H592" t="s">
        <v>4543</v>
      </c>
      <c r="I592" t="s">
        <v>14</v>
      </c>
      <c r="J592" t="s">
        <v>4637</v>
      </c>
      <c r="K592" t="s">
        <v>4638</v>
      </c>
      <c r="L592" t="s">
        <v>3999</v>
      </c>
      <c r="M592" t="s">
        <v>3999</v>
      </c>
      <c r="N592" t="s">
        <v>2485</v>
      </c>
      <c r="O592" t="s">
        <v>4548</v>
      </c>
    </row>
    <row r="593" spans="1:15">
      <c r="A593" t="s">
        <v>3924</v>
      </c>
      <c r="B593" t="s">
        <v>4543</v>
      </c>
      <c r="C593" t="s">
        <v>3994</v>
      </c>
      <c r="D593" t="s">
        <v>4544</v>
      </c>
      <c r="E593" t="s">
        <v>3695</v>
      </c>
      <c r="F593" t="s">
        <v>720</v>
      </c>
      <c r="G593" t="s">
        <v>3995</v>
      </c>
      <c r="H593" t="s">
        <v>4543</v>
      </c>
      <c r="I593" t="s">
        <v>14</v>
      </c>
      <c r="J593" t="s">
        <v>4703</v>
      </c>
      <c r="K593" t="s">
        <v>4708</v>
      </c>
      <c r="L593" t="s">
        <v>3996</v>
      </c>
      <c r="M593" t="s">
        <v>3996</v>
      </c>
      <c r="N593" t="s">
        <v>3927</v>
      </c>
      <c r="O593" t="s">
        <v>4548</v>
      </c>
    </row>
    <row r="594" spans="1:15">
      <c r="A594" t="s">
        <v>3968</v>
      </c>
      <c r="B594" t="s">
        <v>4543</v>
      </c>
      <c r="C594" t="s">
        <v>3981</v>
      </c>
      <c r="D594" t="s">
        <v>4544</v>
      </c>
      <c r="E594" t="s">
        <v>3695</v>
      </c>
      <c r="F594" t="s">
        <v>180</v>
      </c>
      <c r="G594" t="s">
        <v>3982</v>
      </c>
      <c r="H594" t="s">
        <v>4543</v>
      </c>
      <c r="I594" t="s">
        <v>14</v>
      </c>
      <c r="J594" t="s">
        <v>4663</v>
      </c>
      <c r="K594" t="s">
        <v>4801</v>
      </c>
      <c r="L594" t="s">
        <v>3983</v>
      </c>
      <c r="M594" t="s">
        <v>3983</v>
      </c>
      <c r="N594" t="s">
        <v>3971</v>
      </c>
      <c r="O594" t="s">
        <v>4548</v>
      </c>
    </row>
    <row r="595" spans="1:15">
      <c r="A595" t="s">
        <v>3985</v>
      </c>
      <c r="B595" t="s">
        <v>4543</v>
      </c>
      <c r="C595" t="s">
        <v>3984</v>
      </c>
      <c r="D595" t="s">
        <v>4544</v>
      </c>
      <c r="E595" t="s">
        <v>3695</v>
      </c>
      <c r="F595" t="s">
        <v>221</v>
      </c>
      <c r="G595" t="s">
        <v>3986</v>
      </c>
      <c r="H595" t="s">
        <v>4543</v>
      </c>
      <c r="I595" t="s">
        <v>14</v>
      </c>
      <c r="J595" t="s">
        <v>4663</v>
      </c>
      <c r="K595" t="s">
        <v>4802</v>
      </c>
      <c r="L595" t="s">
        <v>3987</v>
      </c>
      <c r="M595" t="s">
        <v>3987</v>
      </c>
      <c r="N595" t="s">
        <v>3988</v>
      </c>
      <c r="O595" t="s">
        <v>4548</v>
      </c>
    </row>
    <row r="596" spans="1:15">
      <c r="A596" t="s">
        <v>3107</v>
      </c>
      <c r="B596" t="s">
        <v>4543</v>
      </c>
      <c r="C596" t="s">
        <v>4000</v>
      </c>
      <c r="D596" t="s">
        <v>4544</v>
      </c>
      <c r="E596" t="s">
        <v>3695</v>
      </c>
      <c r="F596" t="s">
        <v>114</v>
      </c>
      <c r="G596" t="s">
        <v>3108</v>
      </c>
      <c r="H596" t="s">
        <v>4543</v>
      </c>
      <c r="I596" t="s">
        <v>14</v>
      </c>
      <c r="J596" t="s">
        <v>4703</v>
      </c>
      <c r="K596" t="s">
        <v>4704</v>
      </c>
      <c r="L596" t="s">
        <v>4001</v>
      </c>
      <c r="M596" t="s">
        <v>4001</v>
      </c>
      <c r="N596" t="s">
        <v>3110</v>
      </c>
      <c r="O596" t="s">
        <v>4548</v>
      </c>
    </row>
    <row r="597" spans="1:15">
      <c r="A597" t="s">
        <v>4024</v>
      </c>
      <c r="B597" t="s">
        <v>4543</v>
      </c>
      <c r="C597" t="s">
        <v>4023</v>
      </c>
      <c r="D597" t="s">
        <v>4544</v>
      </c>
      <c r="E597" t="s">
        <v>3695</v>
      </c>
      <c r="F597" t="s">
        <v>4025</v>
      </c>
      <c r="G597" t="s">
        <v>4026</v>
      </c>
      <c r="H597" t="s">
        <v>4543</v>
      </c>
      <c r="I597" t="s">
        <v>14</v>
      </c>
      <c r="J597" t="s">
        <v>4701</v>
      </c>
      <c r="K597" t="s">
        <v>4702</v>
      </c>
      <c r="L597" t="s">
        <v>4027</v>
      </c>
      <c r="M597" t="s">
        <v>4027</v>
      </c>
      <c r="N597" t="s">
        <v>4028</v>
      </c>
      <c r="O597" t="s">
        <v>4548</v>
      </c>
    </row>
    <row r="598" spans="1:15">
      <c r="A598" t="s">
        <v>4017</v>
      </c>
      <c r="B598" t="s">
        <v>4543</v>
      </c>
      <c r="C598" t="s">
        <v>4016</v>
      </c>
      <c r="D598" t="s">
        <v>4544</v>
      </c>
      <c r="E598" t="s">
        <v>3695</v>
      </c>
      <c r="F598" t="s">
        <v>114</v>
      </c>
      <c r="G598" t="s">
        <v>4018</v>
      </c>
      <c r="H598" t="s">
        <v>4543</v>
      </c>
      <c r="I598" t="s">
        <v>14</v>
      </c>
      <c r="J598" t="s">
        <v>4701</v>
      </c>
      <c r="K598" t="s">
        <v>4702</v>
      </c>
      <c r="L598" t="s">
        <v>4021</v>
      </c>
      <c r="M598" t="s">
        <v>4021</v>
      </c>
      <c r="N598" t="s">
        <v>4022</v>
      </c>
      <c r="O598" t="s">
        <v>4548</v>
      </c>
    </row>
    <row r="599" spans="1:15">
      <c r="A599" t="s">
        <v>4038</v>
      </c>
      <c r="B599" t="s">
        <v>4543</v>
      </c>
      <c r="C599" t="s">
        <v>4037</v>
      </c>
      <c r="D599" t="s">
        <v>4544</v>
      </c>
      <c r="E599" t="s">
        <v>3695</v>
      </c>
      <c r="F599" t="s">
        <v>4039</v>
      </c>
      <c r="G599" t="s">
        <v>4040</v>
      </c>
      <c r="H599" t="s">
        <v>4543</v>
      </c>
      <c r="I599" t="s">
        <v>14</v>
      </c>
      <c r="J599" t="s">
        <v>4703</v>
      </c>
      <c r="K599" t="s">
        <v>4708</v>
      </c>
      <c r="L599" t="s">
        <v>4043</v>
      </c>
      <c r="M599" t="s">
        <v>4043</v>
      </c>
      <c r="N599" t="s">
        <v>4044</v>
      </c>
      <c r="O599" t="s">
        <v>4548</v>
      </c>
    </row>
    <row r="600" spans="1:15">
      <c r="A600" t="s">
        <v>894</v>
      </c>
      <c r="B600" t="s">
        <v>4543</v>
      </c>
      <c r="C600" t="s">
        <v>4048</v>
      </c>
      <c r="D600" t="s">
        <v>4544</v>
      </c>
      <c r="E600" t="s">
        <v>3695</v>
      </c>
      <c r="F600" t="s">
        <v>4049</v>
      </c>
      <c r="G600" t="s">
        <v>4050</v>
      </c>
      <c r="H600" t="s">
        <v>4543</v>
      </c>
      <c r="I600" t="s">
        <v>14</v>
      </c>
      <c r="J600" t="s">
        <v>4633</v>
      </c>
      <c r="K600" t="s">
        <v>4803</v>
      </c>
      <c r="L600" t="s">
        <v>4051</v>
      </c>
      <c r="M600" t="s">
        <v>4051</v>
      </c>
      <c r="N600" t="s">
        <v>900</v>
      </c>
      <c r="O600" t="s">
        <v>4548</v>
      </c>
    </row>
    <row r="601" spans="1:15">
      <c r="A601" t="s">
        <v>3985</v>
      </c>
      <c r="B601" t="s">
        <v>4543</v>
      </c>
      <c r="C601" t="s">
        <v>4045</v>
      </c>
      <c r="D601" t="s">
        <v>4544</v>
      </c>
      <c r="E601" t="s">
        <v>3695</v>
      </c>
      <c r="F601" t="s">
        <v>221</v>
      </c>
      <c r="G601" t="s">
        <v>4046</v>
      </c>
      <c r="H601" t="s">
        <v>4543</v>
      </c>
      <c r="I601" t="s">
        <v>14</v>
      </c>
      <c r="J601" t="s">
        <v>4633</v>
      </c>
      <c r="K601" t="s">
        <v>4804</v>
      </c>
      <c r="L601" t="s">
        <v>4047</v>
      </c>
      <c r="M601" t="s">
        <v>4047</v>
      </c>
      <c r="N601" t="s">
        <v>3988</v>
      </c>
      <c r="O601" t="s">
        <v>4548</v>
      </c>
    </row>
    <row r="602" spans="1:15">
      <c r="A602" t="s">
        <v>103</v>
      </c>
      <c r="B602" t="s">
        <v>4543</v>
      </c>
      <c r="C602" t="s">
        <v>4055</v>
      </c>
      <c r="D602" t="s">
        <v>4544</v>
      </c>
      <c r="E602" t="s">
        <v>3695</v>
      </c>
      <c r="F602" t="s">
        <v>373</v>
      </c>
      <c r="G602" t="s">
        <v>4056</v>
      </c>
      <c r="H602" t="s">
        <v>4543</v>
      </c>
      <c r="I602" t="s">
        <v>14</v>
      </c>
      <c r="J602" t="s">
        <v>4637</v>
      </c>
      <c r="K602" t="s">
        <v>4638</v>
      </c>
      <c r="L602" t="s">
        <v>4059</v>
      </c>
      <c r="M602" t="s">
        <v>4059</v>
      </c>
      <c r="N602" t="s">
        <v>110</v>
      </c>
      <c r="O602" t="s">
        <v>4548</v>
      </c>
    </row>
    <row r="603" spans="1:15">
      <c r="A603" t="s">
        <v>1347</v>
      </c>
      <c r="B603" t="s">
        <v>4543</v>
      </c>
      <c r="C603" t="s">
        <v>4052</v>
      </c>
      <c r="D603" t="s">
        <v>4544</v>
      </c>
      <c r="E603" t="s">
        <v>3695</v>
      </c>
      <c r="F603" t="s">
        <v>72</v>
      </c>
      <c r="G603" t="s">
        <v>4053</v>
      </c>
      <c r="H603" t="s">
        <v>4543</v>
      </c>
      <c r="I603" t="s">
        <v>14</v>
      </c>
      <c r="J603" t="s">
        <v>4703</v>
      </c>
      <c r="K603" t="s">
        <v>4708</v>
      </c>
      <c r="L603" t="s">
        <v>4054</v>
      </c>
      <c r="M603" t="s">
        <v>4054</v>
      </c>
      <c r="N603" t="s">
        <v>1353</v>
      </c>
      <c r="O603" t="s">
        <v>4548</v>
      </c>
    </row>
    <row r="604" spans="1:15">
      <c r="A604" t="s">
        <v>4063</v>
      </c>
      <c r="B604" t="s">
        <v>4543</v>
      </c>
      <c r="C604" t="s">
        <v>4062</v>
      </c>
      <c r="D604" t="s">
        <v>4544</v>
      </c>
      <c r="E604" t="s">
        <v>3695</v>
      </c>
      <c r="F604" t="s">
        <v>348</v>
      </c>
      <c r="G604" t="s">
        <v>4064</v>
      </c>
      <c r="H604" t="s">
        <v>4543</v>
      </c>
      <c r="I604" t="s">
        <v>14</v>
      </c>
      <c r="J604" t="s">
        <v>4663</v>
      </c>
      <c r="K604" t="s">
        <v>4805</v>
      </c>
      <c r="L604" t="s">
        <v>4065</v>
      </c>
      <c r="M604" t="s">
        <v>4065</v>
      </c>
      <c r="N604" t="s">
        <v>4066</v>
      </c>
      <c r="O604" t="s">
        <v>4548</v>
      </c>
    </row>
    <row r="605" spans="1:15">
      <c r="A605" t="s">
        <v>1756</v>
      </c>
      <c r="B605" t="s">
        <v>4543</v>
      </c>
      <c r="C605" t="s">
        <v>4067</v>
      </c>
      <c r="D605" t="s">
        <v>4544</v>
      </c>
      <c r="E605" t="s">
        <v>3685</v>
      </c>
      <c r="F605" t="s">
        <v>1757</v>
      </c>
      <c r="G605" t="s">
        <v>4068</v>
      </c>
      <c r="H605" t="s">
        <v>4543</v>
      </c>
      <c r="I605" t="s">
        <v>14</v>
      </c>
      <c r="J605" t="s">
        <v>4711</v>
      </c>
      <c r="K605" t="s">
        <v>4712</v>
      </c>
      <c r="L605" t="s">
        <v>4071</v>
      </c>
      <c r="M605" t="s">
        <v>4071</v>
      </c>
      <c r="N605" t="s">
        <v>1762</v>
      </c>
      <c r="O605" t="s">
        <v>4548</v>
      </c>
    </row>
    <row r="606" spans="1:15">
      <c r="A606" t="s">
        <v>4083</v>
      </c>
      <c r="B606" t="s">
        <v>4543</v>
      </c>
      <c r="C606" t="s">
        <v>4082</v>
      </c>
      <c r="D606" t="s">
        <v>4544</v>
      </c>
      <c r="E606" t="s">
        <v>3695</v>
      </c>
      <c r="F606" t="s">
        <v>114</v>
      </c>
      <c r="G606" t="s">
        <v>4085</v>
      </c>
      <c r="H606" t="s">
        <v>4543</v>
      </c>
      <c r="I606" t="s">
        <v>14</v>
      </c>
      <c r="J606" t="s">
        <v>4725</v>
      </c>
      <c r="K606" t="s">
        <v>4761</v>
      </c>
      <c r="L606" t="s">
        <v>4086</v>
      </c>
      <c r="M606" t="s">
        <v>4086</v>
      </c>
      <c r="N606" t="s">
        <v>4087</v>
      </c>
      <c r="O606" t="s">
        <v>4548</v>
      </c>
    </row>
    <row r="607" spans="1:15">
      <c r="A607" t="s">
        <v>178</v>
      </c>
      <c r="B607" t="s">
        <v>4543</v>
      </c>
      <c r="C607" t="s">
        <v>4093</v>
      </c>
      <c r="D607" t="s">
        <v>4544</v>
      </c>
      <c r="E607" t="s">
        <v>3695</v>
      </c>
      <c r="F607" t="s">
        <v>180</v>
      </c>
      <c r="G607" t="s">
        <v>4094</v>
      </c>
      <c r="H607" t="s">
        <v>4543</v>
      </c>
      <c r="I607" t="s">
        <v>14</v>
      </c>
      <c r="J607" t="s">
        <v>4672</v>
      </c>
      <c r="K607" t="s">
        <v>4673</v>
      </c>
      <c r="L607" t="s">
        <v>4095</v>
      </c>
      <c r="M607" t="s">
        <v>4095</v>
      </c>
      <c r="N607" t="s">
        <v>185</v>
      </c>
      <c r="O607" t="s">
        <v>4548</v>
      </c>
    </row>
    <row r="608" spans="1:15">
      <c r="A608" t="s">
        <v>4100</v>
      </c>
      <c r="B608" t="s">
        <v>4543</v>
      </c>
      <c r="C608" t="s">
        <v>4099</v>
      </c>
      <c r="D608" t="s">
        <v>4544</v>
      </c>
      <c r="E608" t="s">
        <v>3695</v>
      </c>
      <c r="F608" t="s">
        <v>348</v>
      </c>
      <c r="G608" t="s">
        <v>4102</v>
      </c>
      <c r="H608" t="s">
        <v>4543</v>
      </c>
      <c r="I608" t="s">
        <v>14</v>
      </c>
      <c r="J608" t="s">
        <v>4635</v>
      </c>
      <c r="K608" t="s">
        <v>4806</v>
      </c>
      <c r="L608" t="s">
        <v>4103</v>
      </c>
      <c r="M608" t="s">
        <v>4103</v>
      </c>
      <c r="N608" t="s">
        <v>4104</v>
      </c>
      <c r="O608" t="s">
        <v>4548</v>
      </c>
    </row>
    <row r="609" spans="1:15">
      <c r="A609" t="s">
        <v>4106</v>
      </c>
      <c r="B609" t="s">
        <v>4543</v>
      </c>
      <c r="C609" t="s">
        <v>4105</v>
      </c>
      <c r="D609" t="s">
        <v>4544</v>
      </c>
      <c r="E609" t="s">
        <v>3695</v>
      </c>
      <c r="F609" t="s">
        <v>720</v>
      </c>
      <c r="G609" t="s">
        <v>4107</v>
      </c>
      <c r="H609" t="s">
        <v>4543</v>
      </c>
      <c r="I609" t="s">
        <v>14</v>
      </c>
      <c r="J609" t="s">
        <v>4647</v>
      </c>
      <c r="K609" t="s">
        <v>4807</v>
      </c>
      <c r="L609" t="s">
        <v>4108</v>
      </c>
      <c r="M609" t="s">
        <v>4108</v>
      </c>
      <c r="N609" t="s">
        <v>4109</v>
      </c>
      <c r="O609" t="s">
        <v>4548</v>
      </c>
    </row>
    <row r="610" spans="1:15">
      <c r="A610" t="s">
        <v>4106</v>
      </c>
      <c r="B610" t="s">
        <v>4543</v>
      </c>
      <c r="C610" t="s">
        <v>4105</v>
      </c>
      <c r="D610" t="s">
        <v>4544</v>
      </c>
      <c r="E610" t="s">
        <v>3695</v>
      </c>
      <c r="F610" t="s">
        <v>720</v>
      </c>
      <c r="G610" t="s">
        <v>4107</v>
      </c>
      <c r="H610" t="s">
        <v>4543</v>
      </c>
      <c r="I610" t="s">
        <v>14</v>
      </c>
      <c r="J610" t="s">
        <v>4703</v>
      </c>
      <c r="K610" t="s">
        <v>4708</v>
      </c>
      <c r="L610" t="s">
        <v>4108</v>
      </c>
      <c r="M610" t="s">
        <v>4108</v>
      </c>
      <c r="N610" t="s">
        <v>4109</v>
      </c>
      <c r="O610" t="s">
        <v>4548</v>
      </c>
    </row>
    <row r="611" spans="1:15">
      <c r="A611" t="s">
        <v>4128</v>
      </c>
      <c r="B611" t="s">
        <v>4543</v>
      </c>
      <c r="C611" t="s">
        <v>4127</v>
      </c>
      <c r="D611" t="s">
        <v>4544</v>
      </c>
      <c r="E611" t="s">
        <v>3695</v>
      </c>
      <c r="F611" t="s">
        <v>4130</v>
      </c>
      <c r="G611" t="s">
        <v>4131</v>
      </c>
      <c r="H611" t="s">
        <v>4543</v>
      </c>
      <c r="I611" t="s">
        <v>14</v>
      </c>
      <c r="J611" t="s">
        <v>4703</v>
      </c>
      <c r="K611" t="s">
        <v>4708</v>
      </c>
      <c r="L611" t="s">
        <v>4132</v>
      </c>
      <c r="M611" t="s">
        <v>4132</v>
      </c>
      <c r="N611" t="s">
        <v>4133</v>
      </c>
      <c r="O611" t="s">
        <v>4548</v>
      </c>
    </row>
    <row r="612" spans="1:15">
      <c r="A612" t="s">
        <v>4111</v>
      </c>
      <c r="B612" t="s">
        <v>4543</v>
      </c>
      <c r="C612" t="s">
        <v>4110</v>
      </c>
      <c r="D612" t="s">
        <v>4544</v>
      </c>
      <c r="E612" t="s">
        <v>3695</v>
      </c>
      <c r="F612" t="s">
        <v>4112</v>
      </c>
      <c r="G612" t="s">
        <v>2783</v>
      </c>
      <c r="H612" t="s">
        <v>4543</v>
      </c>
      <c r="I612" t="s">
        <v>14</v>
      </c>
      <c r="J612" t="s">
        <v>4663</v>
      </c>
      <c r="K612" t="s">
        <v>4808</v>
      </c>
      <c r="L612" t="s">
        <v>4115</v>
      </c>
      <c r="M612" t="s">
        <v>4115</v>
      </c>
      <c r="N612" t="s">
        <v>4116</v>
      </c>
      <c r="O612" t="s">
        <v>4548</v>
      </c>
    </row>
    <row r="613" spans="1:15">
      <c r="A613" t="s">
        <v>4140</v>
      </c>
      <c r="B613" t="s">
        <v>4543</v>
      </c>
      <c r="C613" t="s">
        <v>4139</v>
      </c>
      <c r="D613" t="s">
        <v>4544</v>
      </c>
      <c r="E613" t="s">
        <v>3695</v>
      </c>
      <c r="F613" t="s">
        <v>1466</v>
      </c>
      <c r="G613" t="s">
        <v>4141</v>
      </c>
      <c r="H613" t="s">
        <v>4543</v>
      </c>
      <c r="I613" t="s">
        <v>14</v>
      </c>
      <c r="J613" t="s">
        <v>4711</v>
      </c>
      <c r="K613" t="s">
        <v>4712</v>
      </c>
      <c r="L613" t="s">
        <v>4142</v>
      </c>
      <c r="M613" t="s">
        <v>4142</v>
      </c>
      <c r="N613" t="s">
        <v>4143</v>
      </c>
      <c r="O613" t="s">
        <v>4548</v>
      </c>
    </row>
    <row r="614" spans="1:15">
      <c r="A614" t="s">
        <v>4135</v>
      </c>
      <c r="B614" t="s">
        <v>4543</v>
      </c>
      <c r="C614" t="s">
        <v>4134</v>
      </c>
      <c r="D614" t="s">
        <v>4544</v>
      </c>
      <c r="E614" t="s">
        <v>3695</v>
      </c>
      <c r="F614" t="s">
        <v>221</v>
      </c>
      <c r="G614" t="s">
        <v>4136</v>
      </c>
      <c r="H614" t="s">
        <v>4543</v>
      </c>
      <c r="I614" t="s">
        <v>14</v>
      </c>
      <c r="J614" t="s">
        <v>4663</v>
      </c>
      <c r="K614" t="s">
        <v>4809</v>
      </c>
      <c r="L614" t="s">
        <v>4137</v>
      </c>
      <c r="M614" t="s">
        <v>4137</v>
      </c>
      <c r="N614" t="s">
        <v>4138</v>
      </c>
      <c r="O614" t="s">
        <v>4548</v>
      </c>
    </row>
    <row r="615" spans="1:15">
      <c r="A615" t="s">
        <v>4145</v>
      </c>
      <c r="B615" t="s">
        <v>4543</v>
      </c>
      <c r="C615" t="s">
        <v>4144</v>
      </c>
      <c r="D615" t="s">
        <v>4544</v>
      </c>
      <c r="E615" t="s">
        <v>3695</v>
      </c>
      <c r="F615" t="s">
        <v>720</v>
      </c>
      <c r="G615" t="s">
        <v>4147</v>
      </c>
      <c r="H615" t="s">
        <v>4543</v>
      </c>
      <c r="I615" t="s">
        <v>14</v>
      </c>
      <c r="J615" t="s">
        <v>4701</v>
      </c>
      <c r="K615" t="s">
        <v>4702</v>
      </c>
      <c r="L615" t="s">
        <v>4148</v>
      </c>
      <c r="M615" t="s">
        <v>4148</v>
      </c>
      <c r="N615" t="s">
        <v>4149</v>
      </c>
      <c r="O615" t="s">
        <v>4548</v>
      </c>
    </row>
    <row r="616" spans="1:15">
      <c r="A616" t="s">
        <v>4163</v>
      </c>
      <c r="B616" t="s">
        <v>4543</v>
      </c>
      <c r="C616" t="s">
        <v>4162</v>
      </c>
      <c r="D616" t="s">
        <v>4544</v>
      </c>
      <c r="E616" t="s">
        <v>3695</v>
      </c>
      <c r="F616" t="s">
        <v>4164</v>
      </c>
      <c r="G616" t="s">
        <v>4165</v>
      </c>
      <c r="H616" t="s">
        <v>4543</v>
      </c>
      <c r="I616" t="s">
        <v>14</v>
      </c>
      <c r="J616" t="s">
        <v>4711</v>
      </c>
      <c r="K616" t="s">
        <v>4712</v>
      </c>
      <c r="L616" t="s">
        <v>4168</v>
      </c>
      <c r="M616" t="s">
        <v>4168</v>
      </c>
      <c r="N616" t="s">
        <v>4169</v>
      </c>
      <c r="O616" t="s">
        <v>4548</v>
      </c>
    </row>
    <row r="617" spans="1:15">
      <c r="A617" t="s">
        <v>2385</v>
      </c>
      <c r="B617" t="s">
        <v>4543</v>
      </c>
      <c r="C617" t="s">
        <v>4170</v>
      </c>
      <c r="D617" t="s">
        <v>4544</v>
      </c>
      <c r="E617" t="s">
        <v>3695</v>
      </c>
      <c r="F617" t="s">
        <v>221</v>
      </c>
      <c r="G617" t="s">
        <v>4171</v>
      </c>
      <c r="H617" t="s">
        <v>4543</v>
      </c>
      <c r="I617" t="s">
        <v>14</v>
      </c>
      <c r="J617" t="s">
        <v>4703</v>
      </c>
      <c r="K617" t="s">
        <v>4704</v>
      </c>
      <c r="L617" t="s">
        <v>4172</v>
      </c>
      <c r="M617" t="s">
        <v>4172</v>
      </c>
      <c r="N617" t="s">
        <v>2388</v>
      </c>
      <c r="O617" t="s">
        <v>4548</v>
      </c>
    </row>
    <row r="618" spans="1:15">
      <c r="A618" t="s">
        <v>4179</v>
      </c>
      <c r="B618" t="s">
        <v>4543</v>
      </c>
      <c r="C618" t="s">
        <v>4178</v>
      </c>
      <c r="D618" t="s">
        <v>4544</v>
      </c>
      <c r="E618" t="s">
        <v>3695</v>
      </c>
      <c r="F618" t="s">
        <v>4180</v>
      </c>
      <c r="G618" t="s">
        <v>4181</v>
      </c>
      <c r="H618" t="s">
        <v>4543</v>
      </c>
      <c r="I618" t="s">
        <v>14</v>
      </c>
      <c r="J618" t="s">
        <v>4633</v>
      </c>
      <c r="K618" t="s">
        <v>4810</v>
      </c>
      <c r="L618" t="s">
        <v>4182</v>
      </c>
      <c r="M618" t="s">
        <v>4182</v>
      </c>
      <c r="N618" t="s">
        <v>4183</v>
      </c>
      <c r="O618" t="s">
        <v>4548</v>
      </c>
    </row>
    <row r="619" spans="1:15">
      <c r="A619" t="s">
        <v>653</v>
      </c>
      <c r="B619" t="s">
        <v>4543</v>
      </c>
      <c r="C619" t="s">
        <v>4173</v>
      </c>
      <c r="D619" t="s">
        <v>4544</v>
      </c>
      <c r="E619" t="s">
        <v>3685</v>
      </c>
      <c r="F619" t="s">
        <v>348</v>
      </c>
      <c r="G619" t="s">
        <v>4174</v>
      </c>
      <c r="H619" t="s">
        <v>4543</v>
      </c>
      <c r="I619" t="s">
        <v>14</v>
      </c>
      <c r="J619" t="s">
        <v>4637</v>
      </c>
      <c r="K619" t="s">
        <v>4638</v>
      </c>
      <c r="L619" t="s">
        <v>4177</v>
      </c>
      <c r="M619" t="s">
        <v>4177</v>
      </c>
      <c r="N619" t="s">
        <v>658</v>
      </c>
      <c r="O619" t="s">
        <v>4548</v>
      </c>
    </row>
    <row r="620" spans="1:15">
      <c r="A620" t="s">
        <v>520</v>
      </c>
      <c r="B620" t="s">
        <v>4543</v>
      </c>
      <c r="C620" t="s">
        <v>4203</v>
      </c>
      <c r="D620" t="s">
        <v>4544</v>
      </c>
      <c r="E620" t="s">
        <v>3695</v>
      </c>
      <c r="F620" t="s">
        <v>521</v>
      </c>
      <c r="G620" t="s">
        <v>4204</v>
      </c>
      <c r="H620" t="s">
        <v>4543</v>
      </c>
      <c r="I620" t="s">
        <v>14</v>
      </c>
      <c r="J620" t="s">
        <v>4714</v>
      </c>
      <c r="K620" t="s">
        <v>4715</v>
      </c>
      <c r="L620" t="s">
        <v>4205</v>
      </c>
      <c r="M620" t="s">
        <v>4205</v>
      </c>
      <c r="N620" t="s">
        <v>526</v>
      </c>
      <c r="O620" t="s">
        <v>4548</v>
      </c>
    </row>
    <row r="621" spans="1:15">
      <c r="A621" t="s">
        <v>4210</v>
      </c>
      <c r="B621" t="s">
        <v>4543</v>
      </c>
      <c r="C621" t="s">
        <v>4209</v>
      </c>
      <c r="D621" t="s">
        <v>4544</v>
      </c>
      <c r="E621" t="s">
        <v>3685</v>
      </c>
      <c r="F621" t="s">
        <v>114</v>
      </c>
      <c r="G621" t="s">
        <v>4211</v>
      </c>
      <c r="H621" t="s">
        <v>4543</v>
      </c>
      <c r="I621" t="s">
        <v>14</v>
      </c>
      <c r="J621" t="s">
        <v>4711</v>
      </c>
      <c r="K621" t="s">
        <v>4712</v>
      </c>
      <c r="L621" t="s">
        <v>4214</v>
      </c>
      <c r="M621" t="s">
        <v>4214</v>
      </c>
      <c r="N621" t="s">
        <v>4215</v>
      </c>
      <c r="O621" t="s">
        <v>4548</v>
      </c>
    </row>
    <row r="622" spans="1:15">
      <c r="A622" t="s">
        <v>559</v>
      </c>
      <c r="B622" t="s">
        <v>4543</v>
      </c>
      <c r="C622" t="s">
        <v>4216</v>
      </c>
      <c r="D622" t="s">
        <v>4544</v>
      </c>
      <c r="E622" t="s">
        <v>3695</v>
      </c>
      <c r="F622" t="s">
        <v>140</v>
      </c>
      <c r="G622" t="s">
        <v>4217</v>
      </c>
      <c r="H622" t="s">
        <v>4543</v>
      </c>
      <c r="I622" t="s">
        <v>14</v>
      </c>
      <c r="J622" t="s">
        <v>4703</v>
      </c>
      <c r="K622" t="s">
        <v>4740</v>
      </c>
      <c r="L622" t="s">
        <v>4218</v>
      </c>
      <c r="M622" t="s">
        <v>4218</v>
      </c>
      <c r="N622" t="s">
        <v>564</v>
      </c>
      <c r="O622" t="s">
        <v>4548</v>
      </c>
    </row>
    <row r="623" spans="1:15">
      <c r="A623" t="s">
        <v>3258</v>
      </c>
      <c r="B623" t="s">
        <v>4543</v>
      </c>
      <c r="C623" t="s">
        <v>4222</v>
      </c>
      <c r="D623" t="s">
        <v>4544</v>
      </c>
      <c r="E623" t="s">
        <v>3685</v>
      </c>
      <c r="F623" t="s">
        <v>3259</v>
      </c>
      <c r="G623" t="s">
        <v>4223</v>
      </c>
      <c r="H623" t="s">
        <v>4543</v>
      </c>
      <c r="I623" t="s">
        <v>14</v>
      </c>
      <c r="J623" t="s">
        <v>4711</v>
      </c>
      <c r="K623" t="s">
        <v>4712</v>
      </c>
      <c r="L623" t="s">
        <v>4224</v>
      </c>
      <c r="M623" t="s">
        <v>4224</v>
      </c>
      <c r="N623" t="s">
        <v>3262</v>
      </c>
      <c r="O623" t="s">
        <v>4548</v>
      </c>
    </row>
    <row r="624" spans="1:15">
      <c r="A624" t="s">
        <v>4226</v>
      </c>
      <c r="B624" t="s">
        <v>4543</v>
      </c>
      <c r="C624" t="s">
        <v>4225</v>
      </c>
      <c r="D624" t="s">
        <v>4544</v>
      </c>
      <c r="E624" t="s">
        <v>3695</v>
      </c>
      <c r="F624" t="s">
        <v>308</v>
      </c>
      <c r="G624" t="s">
        <v>4227</v>
      </c>
      <c r="H624" t="s">
        <v>4543</v>
      </c>
      <c r="I624" t="s">
        <v>14</v>
      </c>
      <c r="J624" t="s">
        <v>4711</v>
      </c>
      <c r="K624" t="s">
        <v>4736</v>
      </c>
      <c r="L624" t="s">
        <v>4228</v>
      </c>
      <c r="M624" t="s">
        <v>4228</v>
      </c>
      <c r="N624" t="s">
        <v>4229</v>
      </c>
      <c r="O624" t="s">
        <v>4548</v>
      </c>
    </row>
    <row r="625" spans="1:15">
      <c r="A625" t="s">
        <v>4237</v>
      </c>
      <c r="B625" t="s">
        <v>4543</v>
      </c>
      <c r="C625" t="s">
        <v>4236</v>
      </c>
      <c r="D625" t="s">
        <v>4544</v>
      </c>
      <c r="E625" t="s">
        <v>3695</v>
      </c>
      <c r="F625" t="s">
        <v>4239</v>
      </c>
      <c r="G625" t="s">
        <v>4240</v>
      </c>
      <c r="H625" t="s">
        <v>4543</v>
      </c>
      <c r="I625" t="s">
        <v>14</v>
      </c>
      <c r="J625" t="s">
        <v>4703</v>
      </c>
      <c r="K625" t="s">
        <v>4708</v>
      </c>
      <c r="L625" t="s">
        <v>4243</v>
      </c>
      <c r="M625" t="s">
        <v>4243</v>
      </c>
      <c r="N625" t="s">
        <v>4244</v>
      </c>
      <c r="O625" t="s">
        <v>4548</v>
      </c>
    </row>
    <row r="626" spans="1:15">
      <c r="A626" t="s">
        <v>4063</v>
      </c>
      <c r="B626" t="s">
        <v>4543</v>
      </c>
      <c r="C626" t="s">
        <v>4230</v>
      </c>
      <c r="D626" t="s">
        <v>4544</v>
      </c>
      <c r="E626" t="s">
        <v>3695</v>
      </c>
      <c r="F626" t="s">
        <v>348</v>
      </c>
      <c r="G626" t="s">
        <v>4231</v>
      </c>
      <c r="H626" t="s">
        <v>4543</v>
      </c>
      <c r="I626" t="s">
        <v>14</v>
      </c>
      <c r="J626" t="s">
        <v>4663</v>
      </c>
      <c r="K626" t="s">
        <v>4811</v>
      </c>
      <c r="L626" t="s">
        <v>4232</v>
      </c>
      <c r="M626" t="s">
        <v>4232</v>
      </c>
      <c r="N626" t="s">
        <v>4066</v>
      </c>
      <c r="O626" t="s">
        <v>4548</v>
      </c>
    </row>
    <row r="627" spans="1:15">
      <c r="A627" t="s">
        <v>4246</v>
      </c>
      <c r="B627" t="s">
        <v>4543</v>
      </c>
      <c r="C627" t="s">
        <v>4245</v>
      </c>
      <c r="D627" t="s">
        <v>4544</v>
      </c>
      <c r="E627" t="s">
        <v>3695</v>
      </c>
      <c r="F627" t="s">
        <v>4248</v>
      </c>
      <c r="G627" t="s">
        <v>4249</v>
      </c>
      <c r="H627" t="s">
        <v>4543</v>
      </c>
      <c r="I627" t="s">
        <v>14</v>
      </c>
      <c r="J627" t="s">
        <v>4711</v>
      </c>
      <c r="K627" t="s">
        <v>4712</v>
      </c>
      <c r="L627" t="s">
        <v>4252</v>
      </c>
      <c r="M627" t="s">
        <v>4252</v>
      </c>
      <c r="N627" t="s">
        <v>4253</v>
      </c>
      <c r="O627" t="s">
        <v>4548</v>
      </c>
    </row>
    <row r="628" spans="1:15">
      <c r="A628" t="s">
        <v>3258</v>
      </c>
      <c r="B628" t="s">
        <v>4543</v>
      </c>
      <c r="C628" t="s">
        <v>4262</v>
      </c>
      <c r="D628" t="s">
        <v>4544</v>
      </c>
      <c r="E628" t="s">
        <v>3685</v>
      </c>
      <c r="F628" t="s">
        <v>3259</v>
      </c>
      <c r="G628" t="s">
        <v>4263</v>
      </c>
      <c r="H628" t="s">
        <v>4543</v>
      </c>
      <c r="I628" t="s">
        <v>14</v>
      </c>
      <c r="J628" t="s">
        <v>4663</v>
      </c>
      <c r="K628" t="s">
        <v>4812</v>
      </c>
      <c r="L628" t="s">
        <v>4264</v>
      </c>
      <c r="M628" t="s">
        <v>4264</v>
      </c>
      <c r="N628" t="s">
        <v>3262</v>
      </c>
      <c r="O628" t="s">
        <v>4548</v>
      </c>
    </row>
    <row r="629" spans="1:15">
      <c r="A629" t="s">
        <v>3258</v>
      </c>
      <c r="B629" t="s">
        <v>4543</v>
      </c>
      <c r="C629" t="s">
        <v>4262</v>
      </c>
      <c r="D629" t="s">
        <v>4544</v>
      </c>
      <c r="E629" t="s">
        <v>3685</v>
      </c>
      <c r="F629" t="s">
        <v>3259</v>
      </c>
      <c r="G629" t="s">
        <v>4263</v>
      </c>
      <c r="H629" t="s">
        <v>4543</v>
      </c>
      <c r="I629" t="s">
        <v>14</v>
      </c>
      <c r="J629" t="s">
        <v>4647</v>
      </c>
      <c r="K629" t="s">
        <v>4813</v>
      </c>
      <c r="L629" t="s">
        <v>4264</v>
      </c>
      <c r="M629" t="s">
        <v>4264</v>
      </c>
      <c r="N629" t="s">
        <v>3262</v>
      </c>
      <c r="O629" t="s">
        <v>4548</v>
      </c>
    </row>
    <row r="630" spans="1:15">
      <c r="A630" t="s">
        <v>4255</v>
      </c>
      <c r="B630" t="s">
        <v>4543</v>
      </c>
      <c r="C630" t="s">
        <v>4254</v>
      </c>
      <c r="D630" t="s">
        <v>4544</v>
      </c>
      <c r="E630" t="s">
        <v>3695</v>
      </c>
      <c r="F630" t="s">
        <v>4256</v>
      </c>
      <c r="G630" t="s">
        <v>4257</v>
      </c>
      <c r="H630" t="s">
        <v>4543</v>
      </c>
      <c r="I630" t="s">
        <v>14</v>
      </c>
      <c r="J630" t="s">
        <v>4672</v>
      </c>
      <c r="K630" t="s">
        <v>4673</v>
      </c>
      <c r="L630" t="s">
        <v>4260</v>
      </c>
      <c r="M630" t="s">
        <v>4260</v>
      </c>
      <c r="N630" t="s">
        <v>4261</v>
      </c>
      <c r="O630" t="s">
        <v>4548</v>
      </c>
    </row>
    <row r="631" spans="1:15">
      <c r="A631" t="s">
        <v>1544</v>
      </c>
      <c r="B631" t="s">
        <v>4543</v>
      </c>
      <c r="C631" t="s">
        <v>4271</v>
      </c>
      <c r="D631" t="s">
        <v>4544</v>
      </c>
      <c r="E631" t="s">
        <v>3695</v>
      </c>
      <c r="F631" t="s">
        <v>1545</v>
      </c>
      <c r="G631" t="s">
        <v>4272</v>
      </c>
      <c r="H631" t="s">
        <v>4543</v>
      </c>
      <c r="I631" t="s">
        <v>14</v>
      </c>
      <c r="J631" t="s">
        <v>4637</v>
      </c>
      <c r="K631" t="s">
        <v>4638</v>
      </c>
      <c r="L631" t="s">
        <v>4273</v>
      </c>
      <c r="M631" t="s">
        <v>4273</v>
      </c>
      <c r="N631" t="s">
        <v>1548</v>
      </c>
      <c r="O631" t="s">
        <v>4548</v>
      </c>
    </row>
    <row r="632" spans="1:15">
      <c r="A632" t="s">
        <v>927</v>
      </c>
      <c r="B632" t="s">
        <v>4543</v>
      </c>
      <c r="C632" t="s">
        <v>4265</v>
      </c>
      <c r="D632" t="s">
        <v>4544</v>
      </c>
      <c r="E632" t="s">
        <v>3695</v>
      </c>
      <c r="F632" t="s">
        <v>928</v>
      </c>
      <c r="G632" t="s">
        <v>2949</v>
      </c>
      <c r="H632" t="s">
        <v>4543</v>
      </c>
      <c r="I632" t="s">
        <v>14</v>
      </c>
      <c r="J632" t="s">
        <v>4711</v>
      </c>
      <c r="K632" t="s">
        <v>4736</v>
      </c>
      <c r="L632" t="s">
        <v>4268</v>
      </c>
      <c r="M632" t="s">
        <v>4268</v>
      </c>
      <c r="N632" t="s">
        <v>933</v>
      </c>
      <c r="O632" t="s">
        <v>4548</v>
      </c>
    </row>
    <row r="633" spans="1:15">
      <c r="A633" t="s">
        <v>2297</v>
      </c>
      <c r="B633" t="s">
        <v>4543</v>
      </c>
      <c r="C633" t="s">
        <v>4269</v>
      </c>
      <c r="D633" t="s">
        <v>4544</v>
      </c>
      <c r="E633" t="s">
        <v>3695</v>
      </c>
      <c r="F633" t="s">
        <v>72</v>
      </c>
      <c r="G633" t="s">
        <v>3918</v>
      </c>
      <c r="H633" t="s">
        <v>4543</v>
      </c>
      <c r="I633" t="s">
        <v>14</v>
      </c>
      <c r="J633" t="s">
        <v>4650</v>
      </c>
      <c r="K633" t="s">
        <v>4670</v>
      </c>
      <c r="L633" t="s">
        <v>4270</v>
      </c>
      <c r="M633" t="s">
        <v>4270</v>
      </c>
      <c r="N633" t="s">
        <v>2305</v>
      </c>
      <c r="O633" t="s">
        <v>4548</v>
      </c>
    </row>
    <row r="634" spans="1:15">
      <c r="A634" t="s">
        <v>2370</v>
      </c>
      <c r="B634" t="s">
        <v>4543</v>
      </c>
      <c r="C634" t="s">
        <v>4274</v>
      </c>
      <c r="D634" t="s">
        <v>4544</v>
      </c>
      <c r="E634" t="s">
        <v>3695</v>
      </c>
      <c r="F634" t="s">
        <v>1281</v>
      </c>
      <c r="G634" t="s">
        <v>4275</v>
      </c>
      <c r="H634" t="s">
        <v>4543</v>
      </c>
      <c r="I634" t="s">
        <v>14</v>
      </c>
      <c r="J634" t="s">
        <v>4711</v>
      </c>
      <c r="K634" t="s">
        <v>4736</v>
      </c>
      <c r="L634" t="s">
        <v>4276</v>
      </c>
      <c r="M634" t="s">
        <v>4276</v>
      </c>
      <c r="N634" t="s">
        <v>2373</v>
      </c>
      <c r="O634" t="s">
        <v>4548</v>
      </c>
    </row>
    <row r="635" spans="1:15">
      <c r="A635" t="s">
        <v>3694</v>
      </c>
      <c r="B635" t="s">
        <v>4543</v>
      </c>
      <c r="C635" t="s">
        <v>4277</v>
      </c>
      <c r="D635" t="s">
        <v>4544</v>
      </c>
      <c r="E635" t="s">
        <v>3695</v>
      </c>
      <c r="F635" t="s">
        <v>4278</v>
      </c>
      <c r="G635" t="s">
        <v>4279</v>
      </c>
      <c r="H635" t="s">
        <v>4543</v>
      </c>
      <c r="I635" t="s">
        <v>14</v>
      </c>
      <c r="J635" t="s">
        <v>4711</v>
      </c>
      <c r="K635" t="s">
        <v>4712</v>
      </c>
      <c r="L635" t="s">
        <v>4280</v>
      </c>
      <c r="M635" t="s">
        <v>4280</v>
      </c>
      <c r="N635" t="s">
        <v>3700</v>
      </c>
      <c r="O635" t="s">
        <v>4548</v>
      </c>
    </row>
    <row r="636" spans="1:15">
      <c r="A636" t="s">
        <v>4291</v>
      </c>
      <c r="B636" t="s">
        <v>4543</v>
      </c>
      <c r="C636" t="s">
        <v>4290</v>
      </c>
      <c r="D636" t="s">
        <v>4544</v>
      </c>
      <c r="E636" t="s">
        <v>3695</v>
      </c>
      <c r="F636" t="s">
        <v>114</v>
      </c>
      <c r="G636" t="s">
        <v>4292</v>
      </c>
      <c r="H636" t="s">
        <v>4543</v>
      </c>
      <c r="I636" t="s">
        <v>14</v>
      </c>
      <c r="J636" t="s">
        <v>4637</v>
      </c>
      <c r="K636" t="s">
        <v>4638</v>
      </c>
      <c r="L636" t="s">
        <v>4293</v>
      </c>
      <c r="M636" t="s">
        <v>4293</v>
      </c>
      <c r="N636" t="s">
        <v>4294</v>
      </c>
      <c r="O636" t="s">
        <v>4548</v>
      </c>
    </row>
    <row r="637" spans="1:15">
      <c r="A637" t="s">
        <v>2370</v>
      </c>
      <c r="B637" t="s">
        <v>4543</v>
      </c>
      <c r="C637" t="s">
        <v>4295</v>
      </c>
      <c r="D637" t="s">
        <v>4544</v>
      </c>
      <c r="E637" t="s">
        <v>3695</v>
      </c>
      <c r="F637" t="s">
        <v>308</v>
      </c>
      <c r="G637" t="s">
        <v>4296</v>
      </c>
      <c r="H637" t="s">
        <v>4543</v>
      </c>
      <c r="I637" t="s">
        <v>14</v>
      </c>
      <c r="J637" t="s">
        <v>4711</v>
      </c>
      <c r="K637" t="s">
        <v>4736</v>
      </c>
      <c r="L637" t="s">
        <v>4297</v>
      </c>
      <c r="M637" t="s">
        <v>4297</v>
      </c>
      <c r="N637" t="s">
        <v>2373</v>
      </c>
      <c r="O637" t="s">
        <v>4548</v>
      </c>
    </row>
    <row r="638" spans="1:15">
      <c r="A638" t="s">
        <v>1823</v>
      </c>
      <c r="B638" t="s">
        <v>4543</v>
      </c>
      <c r="C638" t="s">
        <v>4287</v>
      </c>
      <c r="D638" t="s">
        <v>4544</v>
      </c>
      <c r="E638" t="s">
        <v>3695</v>
      </c>
      <c r="F638" t="s">
        <v>706</v>
      </c>
      <c r="G638" t="s">
        <v>4288</v>
      </c>
      <c r="H638" t="s">
        <v>4543</v>
      </c>
      <c r="I638" t="s">
        <v>14</v>
      </c>
      <c r="J638" t="s">
        <v>4639</v>
      </c>
      <c r="K638" t="s">
        <v>4640</v>
      </c>
      <c r="L638" t="s">
        <v>4289</v>
      </c>
      <c r="M638" t="s">
        <v>4289</v>
      </c>
      <c r="N638" t="s">
        <v>1831</v>
      </c>
      <c r="O638" t="s">
        <v>4548</v>
      </c>
    </row>
    <row r="639" spans="1:15">
      <c r="A639" t="s">
        <v>4302</v>
      </c>
      <c r="B639" t="s">
        <v>4543</v>
      </c>
      <c r="C639" t="s">
        <v>4301</v>
      </c>
      <c r="D639" t="s">
        <v>4544</v>
      </c>
      <c r="E639" t="s">
        <v>3695</v>
      </c>
      <c r="F639" t="s">
        <v>3472</v>
      </c>
      <c r="G639" t="s">
        <v>4303</v>
      </c>
      <c r="H639" t="s">
        <v>4543</v>
      </c>
      <c r="I639" t="s">
        <v>14</v>
      </c>
      <c r="J639" t="s">
        <v>4725</v>
      </c>
      <c r="K639" t="s">
        <v>4726</v>
      </c>
      <c r="L639" t="s">
        <v>4304</v>
      </c>
      <c r="M639" t="s">
        <v>4304</v>
      </c>
      <c r="N639" t="s">
        <v>4305</v>
      </c>
      <c r="O639" t="s">
        <v>4548</v>
      </c>
    </row>
    <row r="640" spans="1:15">
      <c r="A640" t="s">
        <v>704</v>
      </c>
      <c r="B640" t="s">
        <v>4543</v>
      </c>
      <c r="C640" t="s">
        <v>4321</v>
      </c>
      <c r="D640" t="s">
        <v>4544</v>
      </c>
      <c r="E640" t="s">
        <v>3695</v>
      </c>
      <c r="F640" t="s">
        <v>532</v>
      </c>
      <c r="G640" t="s">
        <v>4322</v>
      </c>
      <c r="H640" t="s">
        <v>4543</v>
      </c>
      <c r="I640" t="s">
        <v>14</v>
      </c>
      <c r="J640" t="s">
        <v>4703</v>
      </c>
      <c r="K640" t="s">
        <v>4708</v>
      </c>
      <c r="L640" t="s">
        <v>4325</v>
      </c>
      <c r="M640" t="s">
        <v>4325</v>
      </c>
      <c r="N640" t="s">
        <v>711</v>
      </c>
      <c r="O640" t="s">
        <v>4548</v>
      </c>
    </row>
    <row r="641" spans="1:15">
      <c r="A641" t="s">
        <v>4327</v>
      </c>
      <c r="B641" t="s">
        <v>4543</v>
      </c>
      <c r="C641" t="s">
        <v>4326</v>
      </c>
      <c r="D641" t="s">
        <v>4544</v>
      </c>
      <c r="E641" t="s">
        <v>3695</v>
      </c>
      <c r="F641" t="s">
        <v>180</v>
      </c>
      <c r="G641" t="s">
        <v>4328</v>
      </c>
      <c r="H641" t="s">
        <v>4543</v>
      </c>
      <c r="I641" t="s">
        <v>14</v>
      </c>
      <c r="J641" t="s">
        <v>4647</v>
      </c>
      <c r="K641" t="s">
        <v>4814</v>
      </c>
      <c r="L641" t="s">
        <v>4331</v>
      </c>
      <c r="M641" t="s">
        <v>4331</v>
      </c>
      <c r="N641" t="s">
        <v>4332</v>
      </c>
      <c r="O641" t="s">
        <v>4548</v>
      </c>
    </row>
    <row r="642" spans="1:15">
      <c r="A642" t="s">
        <v>4327</v>
      </c>
      <c r="B642" t="s">
        <v>4543</v>
      </c>
      <c r="C642" t="s">
        <v>4326</v>
      </c>
      <c r="D642" t="s">
        <v>4544</v>
      </c>
      <c r="E642" t="s">
        <v>3695</v>
      </c>
      <c r="F642" t="s">
        <v>180</v>
      </c>
      <c r="G642" t="s">
        <v>4328</v>
      </c>
      <c r="H642" t="s">
        <v>4543</v>
      </c>
      <c r="I642" t="s">
        <v>14</v>
      </c>
      <c r="J642" t="s">
        <v>4711</v>
      </c>
      <c r="K642" t="s">
        <v>4712</v>
      </c>
      <c r="L642" t="s">
        <v>4331</v>
      </c>
      <c r="M642" t="s">
        <v>4331</v>
      </c>
      <c r="N642" t="s">
        <v>4332</v>
      </c>
      <c r="O642" t="s">
        <v>4548</v>
      </c>
    </row>
    <row r="643" spans="1:15">
      <c r="A643" t="s">
        <v>4024</v>
      </c>
      <c r="B643" t="s">
        <v>4543</v>
      </c>
      <c r="C643" t="s">
        <v>4313</v>
      </c>
      <c r="D643" t="s">
        <v>4544</v>
      </c>
      <c r="E643" t="s">
        <v>3695</v>
      </c>
      <c r="F643" t="s">
        <v>4025</v>
      </c>
      <c r="G643" t="s">
        <v>4314</v>
      </c>
      <c r="H643" t="s">
        <v>4543</v>
      </c>
      <c r="I643" t="s">
        <v>14</v>
      </c>
      <c r="J643" t="s">
        <v>4647</v>
      </c>
      <c r="K643" t="s">
        <v>4815</v>
      </c>
      <c r="L643" t="s">
        <v>4315</v>
      </c>
      <c r="M643" t="s">
        <v>4315</v>
      </c>
      <c r="N643" t="s">
        <v>4028</v>
      </c>
      <c r="O643" t="s">
        <v>4548</v>
      </c>
    </row>
    <row r="644" spans="1:15">
      <c r="A644" t="s">
        <v>4024</v>
      </c>
      <c r="B644" t="s">
        <v>4543</v>
      </c>
      <c r="C644" t="s">
        <v>4313</v>
      </c>
      <c r="D644" t="s">
        <v>4544</v>
      </c>
      <c r="E644" t="s">
        <v>3695</v>
      </c>
      <c r="F644" t="s">
        <v>4025</v>
      </c>
      <c r="G644" t="s">
        <v>4314</v>
      </c>
      <c r="H644" t="s">
        <v>4543</v>
      </c>
      <c r="I644" t="s">
        <v>14</v>
      </c>
      <c r="J644" t="s">
        <v>4711</v>
      </c>
      <c r="K644" t="s">
        <v>4712</v>
      </c>
      <c r="L644" t="s">
        <v>4315</v>
      </c>
      <c r="M644" t="s">
        <v>4315</v>
      </c>
      <c r="N644" t="s">
        <v>4028</v>
      </c>
      <c r="O644" t="s">
        <v>4548</v>
      </c>
    </row>
    <row r="645" spans="1:15">
      <c r="A645" t="s">
        <v>2118</v>
      </c>
      <c r="B645" t="s">
        <v>4543</v>
      </c>
      <c r="C645" t="s">
        <v>4344</v>
      </c>
      <c r="D645" t="s">
        <v>4544</v>
      </c>
      <c r="E645" t="s">
        <v>3685</v>
      </c>
      <c r="F645" t="s">
        <v>180</v>
      </c>
      <c r="G645" t="s">
        <v>4345</v>
      </c>
      <c r="H645" t="s">
        <v>4543</v>
      </c>
      <c r="I645" t="s">
        <v>14</v>
      </c>
      <c r="J645" t="s">
        <v>4663</v>
      </c>
      <c r="K645" t="s">
        <v>4816</v>
      </c>
      <c r="L645" t="s">
        <v>4348</v>
      </c>
      <c r="M645" t="s">
        <v>4348</v>
      </c>
      <c r="N645" t="s">
        <v>2123</v>
      </c>
      <c r="O645" t="s">
        <v>4548</v>
      </c>
    </row>
    <row r="646" spans="1:15">
      <c r="A646" t="s">
        <v>4334</v>
      </c>
      <c r="B646" t="s">
        <v>4543</v>
      </c>
      <c r="C646" t="s">
        <v>4333</v>
      </c>
      <c r="D646" t="s">
        <v>4544</v>
      </c>
      <c r="E646" t="s">
        <v>3695</v>
      </c>
      <c r="F646" t="s">
        <v>4335</v>
      </c>
      <c r="G646" t="s">
        <v>4336</v>
      </c>
      <c r="H646" t="s">
        <v>4543</v>
      </c>
      <c r="I646" t="s">
        <v>14</v>
      </c>
      <c r="J646" t="s">
        <v>4701</v>
      </c>
      <c r="K646" t="s">
        <v>4702</v>
      </c>
      <c r="L646" t="s">
        <v>4339</v>
      </c>
      <c r="M646" t="s">
        <v>4339</v>
      </c>
      <c r="N646" t="s">
        <v>4340</v>
      </c>
      <c r="O646" t="s">
        <v>4548</v>
      </c>
    </row>
    <row r="647" spans="1:15">
      <c r="A647" t="s">
        <v>4350</v>
      </c>
      <c r="B647" t="s">
        <v>4543</v>
      </c>
      <c r="C647" t="s">
        <v>4349</v>
      </c>
      <c r="D647" t="s">
        <v>4544</v>
      </c>
      <c r="E647" t="s">
        <v>3695</v>
      </c>
      <c r="F647" t="s">
        <v>230</v>
      </c>
      <c r="G647" t="s">
        <v>4351</v>
      </c>
      <c r="H647" t="s">
        <v>4543</v>
      </c>
      <c r="I647" t="s">
        <v>14</v>
      </c>
      <c r="J647" t="s">
        <v>4701</v>
      </c>
      <c r="K647" t="s">
        <v>4702</v>
      </c>
      <c r="L647" t="s">
        <v>4354</v>
      </c>
      <c r="M647" t="s">
        <v>4354</v>
      </c>
      <c r="N647" t="s">
        <v>4355</v>
      </c>
      <c r="O647" t="s">
        <v>4548</v>
      </c>
    </row>
    <row r="648" spans="1:15">
      <c r="A648" t="s">
        <v>1544</v>
      </c>
      <c r="B648" t="s">
        <v>4543</v>
      </c>
      <c r="C648" t="s">
        <v>4341</v>
      </c>
      <c r="D648" t="s">
        <v>4544</v>
      </c>
      <c r="E648" t="s">
        <v>3695</v>
      </c>
      <c r="F648" t="s">
        <v>270</v>
      </c>
      <c r="G648" t="s">
        <v>4342</v>
      </c>
      <c r="H648" t="s">
        <v>4543</v>
      </c>
      <c r="I648" t="s">
        <v>14</v>
      </c>
      <c r="J648" t="s">
        <v>4711</v>
      </c>
      <c r="K648" t="s">
        <v>4736</v>
      </c>
      <c r="L648" t="s">
        <v>4343</v>
      </c>
      <c r="M648" t="s">
        <v>4343</v>
      </c>
      <c r="N648" t="s">
        <v>1548</v>
      </c>
      <c r="O648" t="s">
        <v>4548</v>
      </c>
    </row>
    <row r="649" spans="1:15">
      <c r="A649" t="s">
        <v>1544</v>
      </c>
      <c r="B649" t="s">
        <v>4543</v>
      </c>
      <c r="C649" t="s">
        <v>4341</v>
      </c>
      <c r="D649" t="s">
        <v>4544</v>
      </c>
      <c r="E649" t="s">
        <v>3695</v>
      </c>
      <c r="F649" t="s">
        <v>270</v>
      </c>
      <c r="G649" t="s">
        <v>4342</v>
      </c>
      <c r="H649" t="s">
        <v>4543</v>
      </c>
      <c r="I649" t="s">
        <v>14</v>
      </c>
      <c r="J649" t="s">
        <v>4647</v>
      </c>
      <c r="K649" t="s">
        <v>4817</v>
      </c>
      <c r="L649" t="s">
        <v>4343</v>
      </c>
      <c r="M649" t="s">
        <v>4343</v>
      </c>
      <c r="N649" t="s">
        <v>1548</v>
      </c>
      <c r="O649" t="s">
        <v>4548</v>
      </c>
    </row>
    <row r="650" spans="1:15">
      <c r="A650" t="s">
        <v>4357</v>
      </c>
      <c r="B650" t="s">
        <v>4543</v>
      </c>
      <c r="C650" t="s">
        <v>4356</v>
      </c>
      <c r="D650" t="s">
        <v>4544</v>
      </c>
      <c r="E650" t="s">
        <v>3695</v>
      </c>
      <c r="F650" t="s">
        <v>37</v>
      </c>
      <c r="G650" t="s">
        <v>4358</v>
      </c>
      <c r="H650" t="s">
        <v>4543</v>
      </c>
      <c r="I650" t="s">
        <v>14</v>
      </c>
      <c r="J650" t="s">
        <v>4711</v>
      </c>
      <c r="K650" t="s">
        <v>4712</v>
      </c>
      <c r="L650" t="s">
        <v>4359</v>
      </c>
      <c r="M650" t="s">
        <v>4359</v>
      </c>
      <c r="N650" t="s">
        <v>4360</v>
      </c>
      <c r="O650" t="s">
        <v>4548</v>
      </c>
    </row>
    <row r="651" spans="1:15">
      <c r="A651" t="s">
        <v>2480</v>
      </c>
      <c r="B651" t="s">
        <v>4543</v>
      </c>
      <c r="C651" t="s">
        <v>4361</v>
      </c>
      <c r="D651" t="s">
        <v>4544</v>
      </c>
      <c r="E651" t="s">
        <v>3695</v>
      </c>
      <c r="F651" t="s">
        <v>230</v>
      </c>
      <c r="G651" t="s">
        <v>2899</v>
      </c>
      <c r="H651" t="s">
        <v>4543</v>
      </c>
      <c r="I651" t="s">
        <v>14</v>
      </c>
      <c r="J651" t="s">
        <v>4703</v>
      </c>
      <c r="K651" t="s">
        <v>4708</v>
      </c>
      <c r="L651" t="s">
        <v>4362</v>
      </c>
      <c r="M651" t="s">
        <v>4362</v>
      </c>
      <c r="N651" t="s">
        <v>2485</v>
      </c>
      <c r="O651" t="s">
        <v>4548</v>
      </c>
    </row>
    <row r="652" spans="1:15">
      <c r="A652" t="s">
        <v>4364</v>
      </c>
      <c r="B652" t="s">
        <v>4543</v>
      </c>
      <c r="C652" t="s">
        <v>4363</v>
      </c>
      <c r="D652" t="s">
        <v>4544</v>
      </c>
      <c r="E652" t="s">
        <v>3695</v>
      </c>
      <c r="F652" t="s">
        <v>72</v>
      </c>
      <c r="G652" t="s">
        <v>4366</v>
      </c>
      <c r="H652" t="s">
        <v>4543</v>
      </c>
      <c r="I652" t="s">
        <v>14</v>
      </c>
      <c r="J652" t="s">
        <v>4711</v>
      </c>
      <c r="K652" t="s">
        <v>4712</v>
      </c>
      <c r="L652" t="s">
        <v>4369</v>
      </c>
      <c r="M652" t="s">
        <v>4369</v>
      </c>
      <c r="N652" t="s">
        <v>4370</v>
      </c>
      <c r="O652" t="s">
        <v>4548</v>
      </c>
    </row>
    <row r="653" spans="1:15">
      <c r="A653" t="s">
        <v>4372</v>
      </c>
      <c r="B653" t="s">
        <v>4543</v>
      </c>
      <c r="C653" t="s">
        <v>4371</v>
      </c>
      <c r="D653" t="s">
        <v>4544</v>
      </c>
      <c r="E653" t="s">
        <v>3695</v>
      </c>
      <c r="F653" t="s">
        <v>4373</v>
      </c>
      <c r="G653" t="s">
        <v>4374</v>
      </c>
      <c r="H653" t="s">
        <v>4543</v>
      </c>
      <c r="I653" t="s">
        <v>14</v>
      </c>
      <c r="J653" t="s">
        <v>4711</v>
      </c>
      <c r="K653" t="s">
        <v>4712</v>
      </c>
      <c r="L653" t="s">
        <v>4375</v>
      </c>
      <c r="M653" t="s">
        <v>4375</v>
      </c>
      <c r="N653" t="s">
        <v>4376</v>
      </c>
      <c r="O653" t="s">
        <v>4548</v>
      </c>
    </row>
    <row r="654" spans="1:15">
      <c r="A654" t="s">
        <v>269</v>
      </c>
      <c r="B654" t="s">
        <v>4543</v>
      </c>
      <c r="C654" t="s">
        <v>4377</v>
      </c>
      <c r="D654" t="s">
        <v>4544</v>
      </c>
      <c r="E654" t="s">
        <v>3695</v>
      </c>
      <c r="F654" t="s">
        <v>270</v>
      </c>
      <c r="G654" t="s">
        <v>4378</v>
      </c>
      <c r="H654" t="s">
        <v>4543</v>
      </c>
      <c r="I654" t="s">
        <v>14</v>
      </c>
      <c r="J654" t="s">
        <v>4637</v>
      </c>
      <c r="K654" t="s">
        <v>4649</v>
      </c>
      <c r="L654" t="s">
        <v>4379</v>
      </c>
      <c r="M654" t="s">
        <v>4379</v>
      </c>
      <c r="N654" t="s">
        <v>275</v>
      </c>
      <c r="O654" t="s">
        <v>4548</v>
      </c>
    </row>
    <row r="655" spans="1:15">
      <c r="A655" t="s">
        <v>4163</v>
      </c>
      <c r="B655" t="s">
        <v>4543</v>
      </c>
      <c r="C655" t="s">
        <v>4383</v>
      </c>
      <c r="D655" t="s">
        <v>4544</v>
      </c>
      <c r="E655" t="s">
        <v>3695</v>
      </c>
      <c r="F655" t="s">
        <v>720</v>
      </c>
      <c r="G655" t="s">
        <v>4384</v>
      </c>
      <c r="H655" t="s">
        <v>4543</v>
      </c>
      <c r="I655" t="s">
        <v>14</v>
      </c>
      <c r="J655" t="s">
        <v>4711</v>
      </c>
      <c r="K655" t="s">
        <v>4712</v>
      </c>
      <c r="L655" t="s">
        <v>4387</v>
      </c>
      <c r="M655" t="s">
        <v>4387</v>
      </c>
      <c r="N655" t="s">
        <v>4169</v>
      </c>
      <c r="O655" t="s">
        <v>4548</v>
      </c>
    </row>
    <row r="656" spans="1:15">
      <c r="A656" t="s">
        <v>3990</v>
      </c>
      <c r="B656" t="s">
        <v>4543</v>
      </c>
      <c r="C656" t="s">
        <v>4388</v>
      </c>
      <c r="D656" t="s">
        <v>4544</v>
      </c>
      <c r="E656" t="s">
        <v>3695</v>
      </c>
      <c r="F656" t="s">
        <v>230</v>
      </c>
      <c r="G656" t="s">
        <v>4389</v>
      </c>
      <c r="H656" t="s">
        <v>4543</v>
      </c>
      <c r="I656" t="s">
        <v>14</v>
      </c>
      <c r="J656" t="s">
        <v>4637</v>
      </c>
      <c r="K656" t="s">
        <v>4649</v>
      </c>
      <c r="L656" t="s">
        <v>4390</v>
      </c>
      <c r="M656" t="s">
        <v>4390</v>
      </c>
      <c r="N656" t="s">
        <v>3993</v>
      </c>
      <c r="O656" t="s">
        <v>4548</v>
      </c>
    </row>
    <row r="657" spans="1:15">
      <c r="A657" t="s">
        <v>4106</v>
      </c>
      <c r="B657" t="s">
        <v>4543</v>
      </c>
      <c r="C657" t="s">
        <v>4394</v>
      </c>
      <c r="D657" t="s">
        <v>4544</v>
      </c>
      <c r="E657" t="s">
        <v>3695</v>
      </c>
      <c r="F657" t="s">
        <v>114</v>
      </c>
      <c r="G657" t="s">
        <v>4395</v>
      </c>
      <c r="H657" t="s">
        <v>4543</v>
      </c>
      <c r="I657" t="s">
        <v>14</v>
      </c>
      <c r="J657" t="s">
        <v>4703</v>
      </c>
      <c r="K657" t="s">
        <v>4708</v>
      </c>
      <c r="L657" t="s">
        <v>4396</v>
      </c>
      <c r="M657" t="s">
        <v>4396</v>
      </c>
      <c r="N657" t="s">
        <v>4109</v>
      </c>
      <c r="O657" t="s">
        <v>4548</v>
      </c>
    </row>
    <row r="658" spans="1:15">
      <c r="A658" t="s">
        <v>289</v>
      </c>
      <c r="B658" t="s">
        <v>4543</v>
      </c>
      <c r="C658" t="s">
        <v>4400</v>
      </c>
      <c r="D658" t="s">
        <v>4544</v>
      </c>
      <c r="E658" t="s">
        <v>3695</v>
      </c>
      <c r="F658" t="s">
        <v>221</v>
      </c>
      <c r="G658" t="s">
        <v>4401</v>
      </c>
      <c r="H658" t="s">
        <v>4543</v>
      </c>
      <c r="I658" t="s">
        <v>14</v>
      </c>
      <c r="J658" t="s">
        <v>4650</v>
      </c>
      <c r="K658" t="s">
        <v>4670</v>
      </c>
      <c r="L658" t="s">
        <v>4402</v>
      </c>
      <c r="M658" t="s">
        <v>4402</v>
      </c>
      <c r="N658" t="s">
        <v>295</v>
      </c>
      <c r="O658" t="s">
        <v>4548</v>
      </c>
    </row>
    <row r="659" spans="1:15">
      <c r="A659" t="s">
        <v>2236</v>
      </c>
      <c r="B659" t="s">
        <v>4543</v>
      </c>
      <c r="C659" t="s">
        <v>4403</v>
      </c>
      <c r="D659" t="s">
        <v>4544</v>
      </c>
      <c r="E659" t="s">
        <v>3695</v>
      </c>
      <c r="F659" t="s">
        <v>2238</v>
      </c>
      <c r="G659" t="s">
        <v>4404</v>
      </c>
      <c r="H659" t="s">
        <v>4543</v>
      </c>
      <c r="I659" t="s">
        <v>14</v>
      </c>
      <c r="J659" t="s">
        <v>4701</v>
      </c>
      <c r="K659" t="s">
        <v>4702</v>
      </c>
      <c r="L659" t="s">
        <v>4405</v>
      </c>
      <c r="M659" t="s">
        <v>4405</v>
      </c>
      <c r="N659" t="s">
        <v>2243</v>
      </c>
      <c r="O659" t="s">
        <v>4548</v>
      </c>
    </row>
    <row r="660" spans="1:15">
      <c r="A660" t="s">
        <v>4163</v>
      </c>
      <c r="B660" t="s">
        <v>4543</v>
      </c>
      <c r="C660" t="s">
        <v>4406</v>
      </c>
      <c r="D660" t="s">
        <v>4544</v>
      </c>
      <c r="E660" t="s">
        <v>3695</v>
      </c>
      <c r="F660" t="s">
        <v>720</v>
      </c>
      <c r="G660" t="s">
        <v>4407</v>
      </c>
      <c r="H660" t="s">
        <v>4543</v>
      </c>
      <c r="I660" t="s">
        <v>14</v>
      </c>
      <c r="J660" t="s">
        <v>4711</v>
      </c>
      <c r="K660" t="s">
        <v>4736</v>
      </c>
      <c r="L660" t="s">
        <v>4410</v>
      </c>
      <c r="M660" t="s">
        <v>4410</v>
      </c>
      <c r="N660" t="s">
        <v>4169</v>
      </c>
      <c r="O660" t="s">
        <v>4548</v>
      </c>
    </row>
    <row r="661" spans="1:15">
      <c r="A661" t="s">
        <v>704</v>
      </c>
      <c r="B661" t="s">
        <v>4543</v>
      </c>
      <c r="C661" t="s">
        <v>4411</v>
      </c>
      <c r="D661" t="s">
        <v>4544</v>
      </c>
      <c r="E661" t="s">
        <v>3695</v>
      </c>
      <c r="F661" t="s">
        <v>532</v>
      </c>
      <c r="G661" t="s">
        <v>4412</v>
      </c>
      <c r="H661" t="s">
        <v>4543</v>
      </c>
      <c r="I661" t="s">
        <v>14</v>
      </c>
      <c r="J661" t="s">
        <v>4703</v>
      </c>
      <c r="K661" t="s">
        <v>4708</v>
      </c>
      <c r="L661" t="s">
        <v>4413</v>
      </c>
      <c r="M661" t="s">
        <v>4413</v>
      </c>
      <c r="N661" t="s">
        <v>711</v>
      </c>
      <c r="O661" t="s">
        <v>4548</v>
      </c>
    </row>
    <row r="662" spans="1:15">
      <c r="A662" t="s">
        <v>520</v>
      </c>
      <c r="B662" t="s">
        <v>4543</v>
      </c>
      <c r="C662" t="s">
        <v>4424</v>
      </c>
      <c r="D662" t="s">
        <v>4544</v>
      </c>
      <c r="E662" t="s">
        <v>3695</v>
      </c>
      <c r="F662" t="s">
        <v>1326</v>
      </c>
      <c r="G662" t="s">
        <v>4425</v>
      </c>
      <c r="H662" t="s">
        <v>4543</v>
      </c>
      <c r="I662" t="s">
        <v>14</v>
      </c>
      <c r="J662" t="s">
        <v>4647</v>
      </c>
      <c r="K662" t="s">
        <v>4818</v>
      </c>
      <c r="L662" t="s">
        <v>4426</v>
      </c>
      <c r="M662" t="s">
        <v>4426</v>
      </c>
      <c r="N662" t="s">
        <v>526</v>
      </c>
      <c r="O662" t="s">
        <v>4548</v>
      </c>
    </row>
    <row r="663" spans="1:15">
      <c r="A663" t="s">
        <v>520</v>
      </c>
      <c r="B663" t="s">
        <v>4543</v>
      </c>
      <c r="C663" t="s">
        <v>4424</v>
      </c>
      <c r="D663" t="s">
        <v>4544</v>
      </c>
      <c r="E663" t="s">
        <v>3695</v>
      </c>
      <c r="F663" t="s">
        <v>1326</v>
      </c>
      <c r="G663" t="s">
        <v>4425</v>
      </c>
      <c r="H663" t="s">
        <v>4543</v>
      </c>
      <c r="I663" t="s">
        <v>14</v>
      </c>
      <c r="J663" t="s">
        <v>4637</v>
      </c>
      <c r="K663" t="s">
        <v>4649</v>
      </c>
      <c r="L663" t="s">
        <v>4426</v>
      </c>
      <c r="M663" t="s">
        <v>4426</v>
      </c>
      <c r="N663" t="s">
        <v>526</v>
      </c>
      <c r="O663" t="s">
        <v>4548</v>
      </c>
    </row>
    <row r="664" spans="1:15">
      <c r="A664" t="s">
        <v>138</v>
      </c>
      <c r="B664" t="s">
        <v>4543</v>
      </c>
      <c r="C664" t="s">
        <v>4421</v>
      </c>
      <c r="D664" t="s">
        <v>4544</v>
      </c>
      <c r="E664" t="s">
        <v>3695</v>
      </c>
      <c r="F664" t="s">
        <v>140</v>
      </c>
      <c r="G664" t="s">
        <v>4422</v>
      </c>
      <c r="H664" t="s">
        <v>4543</v>
      </c>
      <c r="I664" t="s">
        <v>14</v>
      </c>
      <c r="J664" t="s">
        <v>4703</v>
      </c>
      <c r="K664" t="s">
        <v>4708</v>
      </c>
      <c r="L664" t="s">
        <v>4423</v>
      </c>
      <c r="M664" t="s">
        <v>4423</v>
      </c>
      <c r="N664" t="s">
        <v>145</v>
      </c>
      <c r="O664" t="s">
        <v>4548</v>
      </c>
    </row>
    <row r="665" spans="1:15">
      <c r="A665" t="s">
        <v>531</v>
      </c>
      <c r="B665" t="s">
        <v>4543</v>
      </c>
      <c r="C665" t="s">
        <v>4432</v>
      </c>
      <c r="D665" t="s">
        <v>4544</v>
      </c>
      <c r="E665" t="s">
        <v>3685</v>
      </c>
      <c r="F665" t="s">
        <v>114</v>
      </c>
      <c r="G665" t="s">
        <v>4433</v>
      </c>
      <c r="H665" t="s">
        <v>4543</v>
      </c>
      <c r="I665" t="s">
        <v>14</v>
      </c>
      <c r="J665" t="s">
        <v>4633</v>
      </c>
      <c r="K665" t="s">
        <v>4819</v>
      </c>
      <c r="L665" t="s">
        <v>4434</v>
      </c>
      <c r="M665" t="s">
        <v>4434</v>
      </c>
      <c r="N665" t="s">
        <v>537</v>
      </c>
      <c r="O665" t="s">
        <v>4548</v>
      </c>
    </row>
    <row r="666" spans="1:15">
      <c r="A666" t="s">
        <v>4439</v>
      </c>
      <c r="B666" t="s">
        <v>4543</v>
      </c>
      <c r="C666" t="s">
        <v>4438</v>
      </c>
      <c r="D666" t="s">
        <v>4544</v>
      </c>
      <c r="E666" t="s">
        <v>3695</v>
      </c>
      <c r="F666" t="s">
        <v>221</v>
      </c>
      <c r="G666" t="s">
        <v>4440</v>
      </c>
      <c r="H666" t="s">
        <v>4543</v>
      </c>
      <c r="I666" t="s">
        <v>14</v>
      </c>
      <c r="J666" t="s">
        <v>4703</v>
      </c>
      <c r="K666" t="s">
        <v>4704</v>
      </c>
      <c r="L666" t="s">
        <v>4443</v>
      </c>
      <c r="M666" t="s">
        <v>4443</v>
      </c>
      <c r="N666" t="s">
        <v>4444</v>
      </c>
      <c r="O666" t="s">
        <v>4548</v>
      </c>
    </row>
    <row r="667" spans="1:15">
      <c r="A667" t="s">
        <v>4446</v>
      </c>
      <c r="B667" t="s">
        <v>4543</v>
      </c>
      <c r="C667" t="s">
        <v>4445</v>
      </c>
      <c r="D667" t="s">
        <v>4544</v>
      </c>
      <c r="E667" t="s">
        <v>3695</v>
      </c>
      <c r="F667" t="s">
        <v>4447</v>
      </c>
      <c r="G667" t="s">
        <v>4448</v>
      </c>
      <c r="H667" t="s">
        <v>4543</v>
      </c>
      <c r="I667" t="s">
        <v>14</v>
      </c>
      <c r="J667" t="s">
        <v>4663</v>
      </c>
      <c r="K667" t="s">
        <v>4820</v>
      </c>
      <c r="L667" t="s">
        <v>4449</v>
      </c>
      <c r="M667" t="s">
        <v>4449</v>
      </c>
      <c r="N667" t="s">
        <v>4450</v>
      </c>
      <c r="O667" t="s">
        <v>4548</v>
      </c>
    </row>
    <row r="668" spans="1:15">
      <c r="A668" t="s">
        <v>4452</v>
      </c>
      <c r="B668" t="s">
        <v>4543</v>
      </c>
      <c r="C668" t="s">
        <v>4451</v>
      </c>
      <c r="D668" t="s">
        <v>4544</v>
      </c>
      <c r="E668" t="s">
        <v>3695</v>
      </c>
      <c r="F668" t="s">
        <v>720</v>
      </c>
      <c r="G668" t="s">
        <v>4453</v>
      </c>
      <c r="H668" t="s">
        <v>4543</v>
      </c>
      <c r="I668" t="s">
        <v>14</v>
      </c>
      <c r="J668" t="s">
        <v>4703</v>
      </c>
      <c r="K668" t="s">
        <v>4704</v>
      </c>
      <c r="L668" t="s">
        <v>4454</v>
      </c>
      <c r="M668" t="s">
        <v>4454</v>
      </c>
      <c r="N668" t="s">
        <v>4455</v>
      </c>
      <c r="O668" t="s">
        <v>4548</v>
      </c>
    </row>
    <row r="669" spans="1:15">
      <c r="A669" t="s">
        <v>704</v>
      </c>
      <c r="B669" t="s">
        <v>4543</v>
      </c>
      <c r="C669" t="s">
        <v>4461</v>
      </c>
      <c r="D669" t="s">
        <v>4544</v>
      </c>
      <c r="E669" t="s">
        <v>3685</v>
      </c>
      <c r="F669" t="s">
        <v>706</v>
      </c>
      <c r="G669" t="s">
        <v>4462</v>
      </c>
      <c r="H669" t="s">
        <v>4543</v>
      </c>
      <c r="I669" t="s">
        <v>14</v>
      </c>
      <c r="J669" t="s">
        <v>4633</v>
      </c>
      <c r="K669" t="s">
        <v>4821</v>
      </c>
      <c r="L669" t="s">
        <v>4463</v>
      </c>
      <c r="M669" t="s">
        <v>4463</v>
      </c>
      <c r="N669" t="s">
        <v>711</v>
      </c>
      <c r="O669" t="s">
        <v>4548</v>
      </c>
    </row>
    <row r="670" spans="1:15">
      <c r="A670" t="s">
        <v>3662</v>
      </c>
      <c r="B670" t="s">
        <v>4543</v>
      </c>
      <c r="C670" t="s">
        <v>4464</v>
      </c>
      <c r="D670" t="s">
        <v>4544</v>
      </c>
      <c r="E670" t="s">
        <v>3685</v>
      </c>
      <c r="F670" t="s">
        <v>230</v>
      </c>
      <c r="G670" t="s">
        <v>4465</v>
      </c>
      <c r="H670" t="s">
        <v>4543</v>
      </c>
      <c r="I670" t="s">
        <v>14</v>
      </c>
      <c r="J670" t="s">
        <v>4637</v>
      </c>
      <c r="K670" t="s">
        <v>4638</v>
      </c>
      <c r="L670" t="s">
        <v>4468</v>
      </c>
      <c r="M670" t="s">
        <v>4468</v>
      </c>
      <c r="N670" t="s">
        <v>3666</v>
      </c>
      <c r="O670" t="s">
        <v>4548</v>
      </c>
    </row>
    <row r="671" spans="1:15">
      <c r="A671" t="s">
        <v>4473</v>
      </c>
      <c r="B671" t="s">
        <v>4543</v>
      </c>
      <c r="C671" t="s">
        <v>4472</v>
      </c>
      <c r="D671" t="s">
        <v>4544</v>
      </c>
      <c r="E671" t="s">
        <v>3695</v>
      </c>
      <c r="F671" t="s">
        <v>720</v>
      </c>
      <c r="G671" t="s">
        <v>4474</v>
      </c>
      <c r="H671" t="s">
        <v>4543</v>
      </c>
      <c r="I671" t="s">
        <v>14</v>
      </c>
      <c r="J671" t="s">
        <v>4703</v>
      </c>
      <c r="K671" t="s">
        <v>4708</v>
      </c>
      <c r="L671" t="s">
        <v>4475</v>
      </c>
      <c r="M671" t="s">
        <v>4475</v>
      </c>
      <c r="N671" t="s">
        <v>4476</v>
      </c>
      <c r="O671" t="s">
        <v>4548</v>
      </c>
    </row>
    <row r="672" spans="1:15">
      <c r="A672" t="s">
        <v>2370</v>
      </c>
      <c r="B672" t="s">
        <v>4543</v>
      </c>
      <c r="C672" t="s">
        <v>4484</v>
      </c>
      <c r="D672" t="s">
        <v>4544</v>
      </c>
      <c r="E672" t="s">
        <v>3695</v>
      </c>
      <c r="F672" t="s">
        <v>3091</v>
      </c>
      <c r="G672" t="s">
        <v>4485</v>
      </c>
      <c r="H672" t="s">
        <v>4543</v>
      </c>
      <c r="I672" t="s">
        <v>14</v>
      </c>
      <c r="J672" t="s">
        <v>4711</v>
      </c>
      <c r="K672" t="s">
        <v>4736</v>
      </c>
      <c r="L672" t="s">
        <v>4486</v>
      </c>
      <c r="M672" t="s">
        <v>4486</v>
      </c>
      <c r="N672" t="s">
        <v>2373</v>
      </c>
      <c r="O672" t="s">
        <v>4548</v>
      </c>
    </row>
    <row r="673" spans="1:15">
      <c r="A673" t="s">
        <v>2480</v>
      </c>
      <c r="B673" t="s">
        <v>4543</v>
      </c>
      <c r="C673" t="s">
        <v>4477</v>
      </c>
      <c r="D673" t="s">
        <v>4544</v>
      </c>
      <c r="E673" t="s">
        <v>3695</v>
      </c>
      <c r="F673" t="s">
        <v>230</v>
      </c>
      <c r="G673" t="s">
        <v>3613</v>
      </c>
      <c r="H673" t="s">
        <v>4543</v>
      </c>
      <c r="I673" t="s">
        <v>14</v>
      </c>
      <c r="J673" t="s">
        <v>4703</v>
      </c>
      <c r="K673" t="s">
        <v>4708</v>
      </c>
      <c r="L673" t="s">
        <v>4478</v>
      </c>
      <c r="M673" t="s">
        <v>4478</v>
      </c>
      <c r="N673" t="s">
        <v>2485</v>
      </c>
      <c r="O673" t="s">
        <v>4548</v>
      </c>
    </row>
    <row r="674" spans="1:15">
      <c r="A674" t="s">
        <v>3947</v>
      </c>
      <c r="B674" t="s">
        <v>4543</v>
      </c>
      <c r="C674" t="s">
        <v>4490</v>
      </c>
      <c r="D674" t="s">
        <v>4544</v>
      </c>
      <c r="E674" t="s">
        <v>3695</v>
      </c>
      <c r="F674" t="s">
        <v>4491</v>
      </c>
      <c r="G674" t="s">
        <v>4492</v>
      </c>
      <c r="H674" t="s">
        <v>4543</v>
      </c>
      <c r="I674" t="s">
        <v>14</v>
      </c>
      <c r="J674" t="s">
        <v>4663</v>
      </c>
      <c r="K674" t="s">
        <v>4822</v>
      </c>
      <c r="L674" t="s">
        <v>4493</v>
      </c>
      <c r="M674" t="s">
        <v>4493</v>
      </c>
      <c r="N674" t="s">
        <v>3953</v>
      </c>
      <c r="O674" t="s">
        <v>4548</v>
      </c>
    </row>
    <row r="675" spans="1:15">
      <c r="A675" t="s">
        <v>531</v>
      </c>
      <c r="B675" t="s">
        <v>4543</v>
      </c>
      <c r="C675" t="s">
        <v>4494</v>
      </c>
      <c r="D675" t="s">
        <v>4544</v>
      </c>
      <c r="E675" t="s">
        <v>3695</v>
      </c>
      <c r="F675" t="s">
        <v>532</v>
      </c>
      <c r="G675" t="s">
        <v>3454</v>
      </c>
      <c r="H675" t="s">
        <v>4543</v>
      </c>
      <c r="I675" t="s">
        <v>14</v>
      </c>
      <c r="J675" t="s">
        <v>4711</v>
      </c>
      <c r="K675" t="s">
        <v>4736</v>
      </c>
      <c r="L675" t="s">
        <v>4497</v>
      </c>
      <c r="M675" t="s">
        <v>4497</v>
      </c>
      <c r="N675" t="s">
        <v>537</v>
      </c>
      <c r="O675" t="s">
        <v>4548</v>
      </c>
    </row>
    <row r="676" spans="1:15">
      <c r="A676" t="s">
        <v>138</v>
      </c>
      <c r="B676" t="s">
        <v>4543</v>
      </c>
      <c r="C676" t="s">
        <v>4503</v>
      </c>
      <c r="D676" t="s">
        <v>4544</v>
      </c>
      <c r="E676" t="s">
        <v>3695</v>
      </c>
      <c r="F676" t="s">
        <v>140</v>
      </c>
      <c r="G676" t="s">
        <v>4504</v>
      </c>
      <c r="H676" t="s">
        <v>4543</v>
      </c>
      <c r="I676" t="s">
        <v>14</v>
      </c>
      <c r="J676" t="s">
        <v>4703</v>
      </c>
      <c r="K676" t="s">
        <v>4708</v>
      </c>
      <c r="L676" t="s">
        <v>4505</v>
      </c>
      <c r="M676" t="s">
        <v>4505</v>
      </c>
      <c r="N676" t="s">
        <v>145</v>
      </c>
      <c r="O676" t="s">
        <v>4548</v>
      </c>
    </row>
    <row r="677" spans="1:15">
      <c r="A677" t="s">
        <v>4507</v>
      </c>
      <c r="B677" t="s">
        <v>4543</v>
      </c>
      <c r="C677" t="s">
        <v>4506</v>
      </c>
      <c r="D677" t="s">
        <v>4544</v>
      </c>
      <c r="E677" t="s">
        <v>3695</v>
      </c>
      <c r="F677" t="s">
        <v>3273</v>
      </c>
      <c r="G677" t="s">
        <v>4508</v>
      </c>
      <c r="H677" t="s">
        <v>4543</v>
      </c>
      <c r="I677" t="s">
        <v>14</v>
      </c>
      <c r="J677" t="s">
        <v>4711</v>
      </c>
      <c r="K677" t="s">
        <v>4712</v>
      </c>
      <c r="L677" t="s">
        <v>4511</v>
      </c>
      <c r="M677" t="s">
        <v>4511</v>
      </c>
      <c r="N677" t="s">
        <v>4512</v>
      </c>
      <c r="O677" t="s">
        <v>4548</v>
      </c>
    </row>
    <row r="678" spans="1:15">
      <c r="A678" t="s">
        <v>4529</v>
      </c>
      <c r="B678" t="s">
        <v>4543</v>
      </c>
      <c r="C678" t="s">
        <v>4528</v>
      </c>
      <c r="D678" t="s">
        <v>4544</v>
      </c>
      <c r="E678" t="s">
        <v>3695</v>
      </c>
      <c r="F678" t="s">
        <v>348</v>
      </c>
      <c r="G678" t="s">
        <v>4530</v>
      </c>
      <c r="H678" t="s">
        <v>4543</v>
      </c>
      <c r="I678" t="s">
        <v>14</v>
      </c>
      <c r="J678" t="s">
        <v>4663</v>
      </c>
      <c r="K678" t="s">
        <v>4823</v>
      </c>
      <c r="L678" t="s">
        <v>4531</v>
      </c>
      <c r="M678" t="s">
        <v>4531</v>
      </c>
      <c r="N678" t="s">
        <v>4532</v>
      </c>
      <c r="O678" t="s">
        <v>4548</v>
      </c>
    </row>
    <row r="679" spans="1:15">
      <c r="A679" t="s">
        <v>3985</v>
      </c>
      <c r="B679" t="s">
        <v>4543</v>
      </c>
      <c r="C679" t="s">
        <v>4513</v>
      </c>
      <c r="D679" t="s">
        <v>4544</v>
      </c>
      <c r="E679" t="s">
        <v>3695</v>
      </c>
      <c r="F679" t="s">
        <v>221</v>
      </c>
      <c r="G679" t="s">
        <v>4514</v>
      </c>
      <c r="H679" t="s">
        <v>4543</v>
      </c>
      <c r="I679" t="s">
        <v>14</v>
      </c>
      <c r="J679" t="s">
        <v>4647</v>
      </c>
      <c r="K679" t="s">
        <v>4824</v>
      </c>
      <c r="L679" t="s">
        <v>4515</v>
      </c>
      <c r="M679" t="s">
        <v>4515</v>
      </c>
      <c r="N679" t="s">
        <v>3988</v>
      </c>
      <c r="O679" t="s">
        <v>4548</v>
      </c>
    </row>
    <row r="680" spans="1:15">
      <c r="A680" t="s">
        <v>4522</v>
      </c>
      <c r="B680" t="s">
        <v>4543</v>
      </c>
      <c r="C680" t="s">
        <v>4521</v>
      </c>
      <c r="D680" t="s">
        <v>4544</v>
      </c>
      <c r="E680" t="s">
        <v>3695</v>
      </c>
      <c r="F680" t="s">
        <v>221</v>
      </c>
      <c r="G680" t="s">
        <v>4523</v>
      </c>
      <c r="H680" t="s">
        <v>4543</v>
      </c>
      <c r="I680" t="s">
        <v>14</v>
      </c>
      <c r="J680" t="s">
        <v>4711</v>
      </c>
      <c r="K680" t="s">
        <v>4736</v>
      </c>
      <c r="L680" t="s">
        <v>4526</v>
      </c>
      <c r="M680" t="s">
        <v>4526</v>
      </c>
      <c r="N680" t="s">
        <v>4527</v>
      </c>
      <c r="O680" t="s">
        <v>4548</v>
      </c>
    </row>
    <row r="681" spans="1:15">
      <c r="A681" t="s">
        <v>4517</v>
      </c>
      <c r="B681" t="s">
        <v>4543</v>
      </c>
      <c r="C681" t="s">
        <v>4516</v>
      </c>
      <c r="D681" t="s">
        <v>4544</v>
      </c>
      <c r="E681" t="s">
        <v>3695</v>
      </c>
      <c r="F681" t="s">
        <v>37</v>
      </c>
      <c r="G681" t="s">
        <v>4518</v>
      </c>
      <c r="H681" t="s">
        <v>4543</v>
      </c>
      <c r="I681" t="s">
        <v>14</v>
      </c>
      <c r="J681" t="s">
        <v>4663</v>
      </c>
      <c r="K681" t="s">
        <v>4825</v>
      </c>
      <c r="L681" t="s">
        <v>4519</v>
      </c>
      <c r="M681" t="s">
        <v>4519</v>
      </c>
      <c r="N681" t="s">
        <v>4520</v>
      </c>
      <c r="O681" t="s">
        <v>4548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4826</v>
      </c>
      <c r="B1" t="s">
        <v>4827</v>
      </c>
      <c r="C1" t="s">
        <v>6</v>
      </c>
      <c r="D1" t="s">
        <v>4828</v>
      </c>
      <c r="E1" t="s">
        <v>4829</v>
      </c>
      <c r="F1" t="s">
        <v>4830</v>
      </c>
      <c r="G1" t="s">
        <v>4831</v>
      </c>
    </row>
    <row r="2" spans="1:7">
      <c r="A2" t="s">
        <v>4543</v>
      </c>
      <c r="B2" t="s">
        <v>4543</v>
      </c>
      <c r="C2" t="s">
        <v>4543</v>
      </c>
      <c r="D2" t="s">
        <v>4543</v>
      </c>
      <c r="E2" t="s">
        <v>4543</v>
      </c>
      <c r="F2" t="s">
        <v>4543</v>
      </c>
      <c r="G2" t="s">
        <v>4543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17</v>
      </c>
      <c r="B1" t="s">
        <v>4832</v>
      </c>
      <c r="C1" t="s">
        <v>4536</v>
      </c>
      <c r="D1" t="s">
        <v>4833</v>
      </c>
      <c r="E1" t="s">
        <v>4834</v>
      </c>
      <c r="F1" t="s">
        <v>4835</v>
      </c>
      <c r="G1" t="s">
        <v>4836</v>
      </c>
      <c r="H1" t="s">
        <v>4837</v>
      </c>
      <c r="I1" t="s">
        <v>4838</v>
      </c>
      <c r="J1" t="s">
        <v>7</v>
      </c>
    </row>
    <row r="2" spans="1:10">
      <c r="A2" t="s">
        <v>4543</v>
      </c>
      <c r="B2" t="s">
        <v>4543</v>
      </c>
      <c r="C2" t="s">
        <v>4543</v>
      </c>
      <c r="D2" t="s">
        <v>4543</v>
      </c>
      <c r="E2" t="s">
        <v>4543</v>
      </c>
      <c r="F2" t="s">
        <v>4543</v>
      </c>
      <c r="G2" t="s">
        <v>4543</v>
      </c>
      <c r="H2" t="s">
        <v>4543</v>
      </c>
      <c r="I2" t="s">
        <v>4543</v>
      </c>
      <c r="J2" t="s">
        <v>4543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39"/>
  <sheetViews>
    <sheetView tabSelected="1" topLeftCell="A819" workbookViewId="0">
      <selection activeCell="A838" sqref="A838:B839"/>
    </sheetView>
  </sheetViews>
  <sheetFormatPr defaultColWidth="8.83333333333333" defaultRowHeight="14.4"/>
  <cols>
    <col min="1" max="1" width="20.5555555555556" customWidth="1"/>
  </cols>
  <sheetData>
    <row r="1" spans="1:7">
      <c r="A1" t="s">
        <v>16</v>
      </c>
      <c r="B1" t="s">
        <v>20</v>
      </c>
      <c r="C1" t="s">
        <v>8</v>
      </c>
      <c r="G1" t="s">
        <v>4839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36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58</v>
      </c>
      <c r="B4" t="s">
        <v>36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69</v>
      </c>
      <c r="B5" t="s">
        <v>36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spans="1:8">
      <c r="A6" t="s">
        <v>80</v>
      </c>
      <c r="B6" t="s">
        <v>82</v>
      </c>
      <c r="C6" s="3">
        <v>1662</v>
      </c>
      <c r="D6" t="str">
        <f>VLOOKUP(A6,HOP!A:L,12,0)</f>
        <v>1662.00</v>
      </c>
      <c r="E6" t="str">
        <f>VLOOKUP(A6,HOP!A:C,3,0)</f>
        <v>3345603</v>
      </c>
      <c r="F6">
        <f t="shared" si="0"/>
        <v>0</v>
      </c>
      <c r="G6" t="str">
        <f t="shared" si="1"/>
        <v>,3345603</v>
      </c>
      <c r="H6" t="str">
        <f>VLOOKUP(A6,HOP!A:U,21,0)</f>
        <v>直连</v>
      </c>
    </row>
    <row r="7" hidden="1" spans="1:8">
      <c r="A7" t="s">
        <v>90</v>
      </c>
      <c r="B7" t="s">
        <v>36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spans="1:8">
      <c r="A8" t="s">
        <v>99</v>
      </c>
      <c r="B8" t="s">
        <v>36</v>
      </c>
      <c r="C8" s="3">
        <v>147</v>
      </c>
      <c r="D8" t="str">
        <f>VLOOKUP(A8,HOP!A:L,12,0)</f>
        <v>147.00</v>
      </c>
      <c r="E8" t="str">
        <f>VLOOKUP(A8,HOP!A:C,3,0)</f>
        <v>3372611</v>
      </c>
      <c r="F8">
        <f t="shared" si="0"/>
        <v>0</v>
      </c>
      <c r="G8" t="str">
        <f t="shared" si="1"/>
        <v>,3372611</v>
      </c>
      <c r="H8" t="str">
        <f>VLOOKUP(A8,HOP!A:U,21,0)</f>
        <v>直连</v>
      </c>
    </row>
    <row r="9" spans="1:8">
      <c r="A9" t="s">
        <v>102</v>
      </c>
      <c r="B9" t="s">
        <v>36</v>
      </c>
      <c r="C9" s="3">
        <v>263</v>
      </c>
      <c r="D9" t="str">
        <f>VLOOKUP(A9,HOP!A:L,12,0)</f>
        <v>263.00</v>
      </c>
      <c r="E9" t="str">
        <f>VLOOKUP(A9,HOP!A:C,3,0)</f>
        <v>3371693</v>
      </c>
      <c r="F9">
        <f t="shared" si="0"/>
        <v>0</v>
      </c>
      <c r="G9" t="str">
        <f t="shared" si="1"/>
        <v>,3371693</v>
      </c>
      <c r="H9" t="str">
        <f>VLOOKUP(A9,HOP!A:U,21,0)</f>
        <v>直连</v>
      </c>
    </row>
    <row r="10" spans="1:8">
      <c r="A10" t="s">
        <v>111</v>
      </c>
      <c r="B10" t="s">
        <v>36</v>
      </c>
      <c r="C10" s="3">
        <v>215</v>
      </c>
      <c r="D10" t="str">
        <f>VLOOKUP(A10,HOP!A:L,12,0)</f>
        <v>215.00</v>
      </c>
      <c r="E10" t="str">
        <f>VLOOKUP(A10,HOP!A:C,3,0)</f>
        <v>3372918</v>
      </c>
      <c r="F10">
        <f t="shared" si="0"/>
        <v>0</v>
      </c>
      <c r="G10" t="str">
        <f t="shared" si="1"/>
        <v>,3372918</v>
      </c>
      <c r="H10" t="str">
        <f>VLOOKUP(A10,HOP!A:U,21,0)</f>
        <v>直连</v>
      </c>
    </row>
    <row r="11" spans="1:8">
      <c r="A11" t="s">
        <v>120</v>
      </c>
      <c r="B11" t="s">
        <v>36</v>
      </c>
      <c r="C11" s="3">
        <v>197</v>
      </c>
      <c r="D11" t="str">
        <f>VLOOKUP(A11,HOP!A:L,12,0)</f>
        <v>197.00</v>
      </c>
      <c r="E11" t="str">
        <f>VLOOKUP(A11,HOP!A:C,3,0)</f>
        <v>3372578</v>
      </c>
      <c r="F11">
        <f t="shared" si="0"/>
        <v>0</v>
      </c>
      <c r="G11" t="str">
        <f t="shared" si="1"/>
        <v>,3372578</v>
      </c>
      <c r="H11" t="str">
        <f>VLOOKUP(A11,HOP!A:U,21,0)</f>
        <v>直连</v>
      </c>
    </row>
    <row r="12" spans="1:8">
      <c r="A12" t="s">
        <v>128</v>
      </c>
      <c r="B12" t="s">
        <v>36</v>
      </c>
      <c r="C12" s="3">
        <v>153</v>
      </c>
      <c r="D12" t="str">
        <f>VLOOKUP(A12,HOP!A:L,12,0)</f>
        <v>153.00</v>
      </c>
      <c r="E12" t="str">
        <f>VLOOKUP(A12,HOP!A:C,3,0)</f>
        <v>3372936</v>
      </c>
      <c r="F12">
        <f t="shared" si="0"/>
        <v>0</v>
      </c>
      <c r="G12" t="str">
        <f t="shared" si="1"/>
        <v>,3372936</v>
      </c>
      <c r="H12" t="str">
        <f>VLOOKUP(A12,HOP!A:U,21,0)</f>
        <v>直连</v>
      </c>
    </row>
    <row r="13" spans="1:8">
      <c r="A13" t="s">
        <v>137</v>
      </c>
      <c r="B13" t="s">
        <v>36</v>
      </c>
      <c r="C13" s="3">
        <v>232</v>
      </c>
      <c r="D13" t="str">
        <f>VLOOKUP(A13,HOP!A:L,12,0)</f>
        <v>232.00</v>
      </c>
      <c r="E13" t="str">
        <f>VLOOKUP(A13,HOP!A:C,3,0)</f>
        <v>3369753</v>
      </c>
      <c r="F13">
        <f t="shared" si="0"/>
        <v>0</v>
      </c>
      <c r="G13" t="str">
        <f t="shared" si="1"/>
        <v>,3369753</v>
      </c>
      <c r="H13" t="str">
        <f>VLOOKUP(A13,HOP!A:U,21,0)</f>
        <v>直连</v>
      </c>
    </row>
    <row r="14" spans="1:8">
      <c r="A14" t="s">
        <v>146</v>
      </c>
      <c r="B14" t="s">
        <v>36</v>
      </c>
      <c r="C14" s="3">
        <v>615</v>
      </c>
      <c r="D14" t="str">
        <f>VLOOKUP(A14,HOP!A:L,12,0)</f>
        <v>615.00</v>
      </c>
      <c r="E14" t="str">
        <f>VLOOKUP(A14,HOP!A:C,3,0)</f>
        <v>3369472</v>
      </c>
      <c r="F14">
        <f t="shared" si="0"/>
        <v>0</v>
      </c>
      <c r="G14" t="str">
        <f t="shared" si="1"/>
        <v>,3369472</v>
      </c>
      <c r="H14" t="str">
        <f>VLOOKUP(A14,HOP!A:U,21,0)</f>
        <v>直连</v>
      </c>
    </row>
    <row r="15" spans="1:8">
      <c r="A15" t="s">
        <v>155</v>
      </c>
      <c r="B15" t="s">
        <v>36</v>
      </c>
      <c r="C15" s="3">
        <v>606</v>
      </c>
      <c r="D15" t="str">
        <f>VLOOKUP(A15,HOP!A:L,12,0)</f>
        <v>606.00</v>
      </c>
      <c r="E15" t="str">
        <f>VLOOKUP(A15,HOP!A:C,3,0)</f>
        <v>3370058</v>
      </c>
      <c r="F15">
        <f t="shared" si="0"/>
        <v>0</v>
      </c>
      <c r="G15" t="str">
        <f t="shared" si="1"/>
        <v>,3370058</v>
      </c>
      <c r="H15" t="str">
        <f>VLOOKUP(A15,HOP!A:U,21,0)</f>
        <v>直连</v>
      </c>
    </row>
    <row r="16" spans="1:8">
      <c r="A16" t="s">
        <v>161</v>
      </c>
      <c r="B16" t="s">
        <v>36</v>
      </c>
      <c r="C16" s="3">
        <v>581</v>
      </c>
      <c r="D16" t="str">
        <f>VLOOKUP(A16,HOP!A:L,12,0)</f>
        <v>581.00</v>
      </c>
      <c r="E16" t="str">
        <f>VLOOKUP(A16,HOP!A:C,3,0)</f>
        <v>3371045</v>
      </c>
      <c r="F16">
        <f t="shared" si="0"/>
        <v>0</v>
      </c>
      <c r="G16" t="str">
        <f t="shared" si="1"/>
        <v>,3371045</v>
      </c>
      <c r="H16" t="str">
        <f>VLOOKUP(A16,HOP!A:U,21,0)</f>
        <v>直连</v>
      </c>
    </row>
    <row r="17" spans="1:8">
      <c r="A17" t="s">
        <v>169</v>
      </c>
      <c r="B17" t="s">
        <v>36</v>
      </c>
      <c r="C17" s="3">
        <v>319</v>
      </c>
      <c r="D17" t="str">
        <f>VLOOKUP(A17,HOP!A:L,12,0)</f>
        <v>319.00</v>
      </c>
      <c r="E17" t="str">
        <f>VLOOKUP(A17,HOP!A:C,3,0)</f>
        <v>3371855</v>
      </c>
      <c r="F17">
        <f t="shared" si="0"/>
        <v>0</v>
      </c>
      <c r="G17" t="str">
        <f t="shared" si="1"/>
        <v>,3371855</v>
      </c>
      <c r="H17" t="str">
        <f>VLOOKUP(A17,HOP!A:U,21,0)</f>
        <v>直连</v>
      </c>
    </row>
    <row r="18" spans="1:8">
      <c r="A18" t="s">
        <v>177</v>
      </c>
      <c r="B18" t="s">
        <v>36</v>
      </c>
      <c r="C18" s="3">
        <v>837</v>
      </c>
      <c r="D18" t="str">
        <f>VLOOKUP(A18,HOP!A:L,12,0)</f>
        <v>837.00</v>
      </c>
      <c r="E18" t="str">
        <f>VLOOKUP(A18,HOP!A:C,3,0)</f>
        <v>3372175</v>
      </c>
      <c r="F18">
        <f t="shared" si="0"/>
        <v>0</v>
      </c>
      <c r="G18" t="str">
        <f t="shared" si="1"/>
        <v>,3372175</v>
      </c>
      <c r="H18" t="str">
        <f>VLOOKUP(A18,HOP!A:U,21,0)</f>
        <v>直连</v>
      </c>
    </row>
    <row r="19" spans="1:8">
      <c r="A19" t="s">
        <v>186</v>
      </c>
      <c r="B19" t="s">
        <v>36</v>
      </c>
      <c r="C19" s="3">
        <v>494</v>
      </c>
      <c r="D19" t="str">
        <f>VLOOKUP(A19,HOP!A:L,12,0)</f>
        <v>494.00</v>
      </c>
      <c r="E19" t="str">
        <f>VLOOKUP(A19,HOP!A:C,3,0)</f>
        <v>3370890</v>
      </c>
      <c r="F19">
        <f t="shared" si="0"/>
        <v>0</v>
      </c>
      <c r="G19" t="str">
        <f t="shared" si="1"/>
        <v>,3370890</v>
      </c>
      <c r="H19" t="str">
        <f>VLOOKUP(A19,HOP!A:U,21,0)</f>
        <v>直连</v>
      </c>
    </row>
    <row r="20" spans="1:8">
      <c r="A20" t="s">
        <v>194</v>
      </c>
      <c r="B20" t="s">
        <v>36</v>
      </c>
      <c r="C20" s="3">
        <v>334</v>
      </c>
      <c r="D20" t="str">
        <f>VLOOKUP(A20,HOP!A:L,12,0)</f>
        <v>334.00</v>
      </c>
      <c r="E20" t="str">
        <f>VLOOKUP(A20,HOP!A:C,3,0)</f>
        <v>3370467</v>
      </c>
      <c r="F20">
        <f t="shared" si="0"/>
        <v>0</v>
      </c>
      <c r="G20" t="str">
        <f t="shared" si="1"/>
        <v>,3370467</v>
      </c>
      <c r="H20" t="str">
        <f>VLOOKUP(A20,HOP!A:U,21,0)</f>
        <v>直连</v>
      </c>
    </row>
    <row r="21" spans="1:8">
      <c r="A21" t="s">
        <v>202</v>
      </c>
      <c r="B21" t="s">
        <v>36</v>
      </c>
      <c r="C21" s="3">
        <v>497</v>
      </c>
      <c r="D21" t="str">
        <f>VLOOKUP(A21,HOP!A:L,12,0)</f>
        <v>497.00</v>
      </c>
      <c r="E21" t="str">
        <f>VLOOKUP(A21,HOP!A:C,3,0)</f>
        <v>3369830</v>
      </c>
      <c r="F21">
        <f t="shared" si="0"/>
        <v>0</v>
      </c>
      <c r="G21" t="str">
        <f t="shared" si="1"/>
        <v>,3369830</v>
      </c>
      <c r="H21" t="str">
        <f>VLOOKUP(A21,HOP!A:U,21,0)</f>
        <v>直连</v>
      </c>
    </row>
    <row r="22" spans="1:8">
      <c r="A22" t="s">
        <v>210</v>
      </c>
      <c r="B22" t="s">
        <v>36</v>
      </c>
      <c r="C22" s="3">
        <v>179</v>
      </c>
      <c r="D22" t="str">
        <f>VLOOKUP(A22,HOP!A:L,12,0)</f>
        <v>179.00</v>
      </c>
      <c r="E22" t="str">
        <f>VLOOKUP(A22,HOP!A:C,3,0)</f>
        <v>3294079</v>
      </c>
      <c r="F22">
        <f t="shared" si="0"/>
        <v>0</v>
      </c>
      <c r="G22" t="str">
        <f t="shared" si="1"/>
        <v>,3294079</v>
      </c>
      <c r="H22" t="str">
        <f>VLOOKUP(A22,HOP!A:U,21,0)</f>
        <v>直连</v>
      </c>
    </row>
    <row r="23" spans="1:8">
      <c r="A23" t="s">
        <v>219</v>
      </c>
      <c r="B23" t="s">
        <v>36</v>
      </c>
      <c r="C23" s="3">
        <v>459</v>
      </c>
      <c r="D23" t="str">
        <f>VLOOKUP(A23,HOP!A:L,12,0)</f>
        <v>459.00</v>
      </c>
      <c r="E23" t="str">
        <f>VLOOKUP(A23,HOP!A:C,3,0)</f>
        <v>3372463</v>
      </c>
      <c r="F23">
        <f t="shared" si="0"/>
        <v>0</v>
      </c>
      <c r="G23" t="str">
        <f t="shared" si="1"/>
        <v>,3372463</v>
      </c>
      <c r="H23" t="str">
        <f>VLOOKUP(A23,HOP!A:U,21,0)</f>
        <v>直连</v>
      </c>
    </row>
    <row r="24" spans="1:8">
      <c r="A24" t="s">
        <v>227</v>
      </c>
      <c r="B24" t="s">
        <v>36</v>
      </c>
      <c r="C24" s="3">
        <v>232</v>
      </c>
      <c r="D24" t="str">
        <f>VLOOKUP(A24,HOP!A:L,12,0)</f>
        <v>232.00</v>
      </c>
      <c r="E24" t="str">
        <f>VLOOKUP(A24,HOP!A:C,3,0)</f>
        <v>3333043</v>
      </c>
      <c r="F24">
        <f t="shared" si="0"/>
        <v>0</v>
      </c>
      <c r="G24" t="str">
        <f t="shared" si="1"/>
        <v>,3333043</v>
      </c>
      <c r="H24" t="str">
        <f>VLOOKUP(A24,HOP!A:U,21,0)</f>
        <v>直连</v>
      </c>
    </row>
    <row r="25" spans="1:8">
      <c r="A25" t="s">
        <v>234</v>
      </c>
      <c r="B25" t="s">
        <v>36</v>
      </c>
      <c r="C25" s="3">
        <v>326</v>
      </c>
      <c r="D25" t="str">
        <f>VLOOKUP(A25,HOP!A:L,12,0)</f>
        <v>326.00</v>
      </c>
      <c r="E25" t="str">
        <f>VLOOKUP(A25,HOP!A:C,3,0)</f>
        <v>3372283</v>
      </c>
      <c r="F25">
        <f t="shared" si="0"/>
        <v>0</v>
      </c>
      <c r="G25" t="str">
        <f t="shared" si="1"/>
        <v>,3372283</v>
      </c>
      <c r="H25" t="str">
        <f>VLOOKUP(A25,HOP!A:U,21,0)</f>
        <v>直连</v>
      </c>
    </row>
    <row r="26" spans="1:8">
      <c r="A26" t="s">
        <v>242</v>
      </c>
      <c r="B26" t="s">
        <v>36</v>
      </c>
      <c r="C26" s="3">
        <v>445</v>
      </c>
      <c r="D26" t="str">
        <f>VLOOKUP(A26,HOP!A:L,12,0)</f>
        <v>445.00</v>
      </c>
      <c r="E26" t="str">
        <f>VLOOKUP(A26,HOP!A:C,3,0)</f>
        <v>3372190</v>
      </c>
      <c r="F26">
        <f t="shared" si="0"/>
        <v>0</v>
      </c>
      <c r="G26" t="str">
        <f t="shared" si="1"/>
        <v>,3372190</v>
      </c>
      <c r="H26" t="str">
        <f>VLOOKUP(A26,HOP!A:U,21,0)</f>
        <v>直连</v>
      </c>
    </row>
    <row r="27" spans="1:8">
      <c r="A27" t="s">
        <v>249</v>
      </c>
      <c r="B27" t="s">
        <v>36</v>
      </c>
      <c r="C27" s="3">
        <v>206</v>
      </c>
      <c r="D27" t="str">
        <f>VLOOKUP(A27,HOP!A:L,12,0)</f>
        <v>206.00</v>
      </c>
      <c r="E27" t="str">
        <f>VLOOKUP(A27,HOP!A:C,3,0)</f>
        <v>3369726</v>
      </c>
      <c r="F27">
        <f t="shared" si="0"/>
        <v>0</v>
      </c>
      <c r="G27" t="str">
        <f t="shared" si="1"/>
        <v>,3369726</v>
      </c>
      <c r="H27" t="str">
        <f>VLOOKUP(A27,HOP!A:U,21,0)</f>
        <v>直连</v>
      </c>
    </row>
    <row r="28" spans="1:8">
      <c r="A28" t="s">
        <v>257</v>
      </c>
      <c r="B28" t="s">
        <v>36</v>
      </c>
      <c r="C28" s="3">
        <v>321</v>
      </c>
      <c r="D28" t="str">
        <f>VLOOKUP(A28,HOP!A:L,12,0)</f>
        <v>321.00</v>
      </c>
      <c r="E28" t="str">
        <f>VLOOKUP(A28,HOP!A:C,3,0)</f>
        <v>3349341</v>
      </c>
      <c r="F28">
        <f t="shared" si="0"/>
        <v>0</v>
      </c>
      <c r="G28" t="str">
        <f t="shared" si="1"/>
        <v>,3349341</v>
      </c>
      <c r="H28" t="str">
        <f>VLOOKUP(A28,HOP!A:U,21,0)</f>
        <v>直连</v>
      </c>
    </row>
    <row r="29" hidden="1" spans="1:8">
      <c r="A29" t="s">
        <v>265</v>
      </c>
      <c r="B29" t="s">
        <v>36</v>
      </c>
      <c r="C29" s="3">
        <v>0</v>
      </c>
      <c r="D29" t="e">
        <f>VLOOKUP(A29,HOP!A:L,12,0)</f>
        <v>#N/A</v>
      </c>
      <c r="E29" t="e">
        <f>VLOOKUP(A29,HOP!A:C,3,0)</f>
        <v>#N/A</v>
      </c>
      <c r="F29" t="e">
        <f t="shared" si="0"/>
        <v>#N/A</v>
      </c>
      <c r="G29" t="e">
        <f t="shared" si="1"/>
        <v>#N/A</v>
      </c>
      <c r="H29" t="e">
        <f>VLOOKUP(A29,HOP!A:U,21,0)</f>
        <v>#N/A</v>
      </c>
    </row>
    <row r="30" spans="1:8">
      <c r="A30" t="s">
        <v>268</v>
      </c>
      <c r="B30" t="s">
        <v>36</v>
      </c>
      <c r="C30" s="3">
        <v>199</v>
      </c>
      <c r="D30" t="str">
        <f>VLOOKUP(A30,HOP!A:L,12,0)</f>
        <v>199.00</v>
      </c>
      <c r="E30" t="str">
        <f>VLOOKUP(A30,HOP!A:C,3,0)</f>
        <v>3367479</v>
      </c>
      <c r="F30">
        <f t="shared" si="0"/>
        <v>0</v>
      </c>
      <c r="G30" t="str">
        <f t="shared" si="1"/>
        <v>,3367479</v>
      </c>
      <c r="H30" t="str">
        <f>VLOOKUP(A30,HOP!A:U,21,0)</f>
        <v>直连</v>
      </c>
    </row>
    <row r="31" spans="1:8">
      <c r="A31" t="s">
        <v>276</v>
      </c>
      <c r="B31" t="s">
        <v>36</v>
      </c>
      <c r="C31" s="3">
        <v>233</v>
      </c>
      <c r="D31" t="str">
        <f>VLOOKUP(A31,HOP!A:L,12,0)</f>
        <v>233.00</v>
      </c>
      <c r="E31" t="str">
        <f>VLOOKUP(A31,HOP!A:C,3,0)</f>
        <v>3370266</v>
      </c>
      <c r="F31">
        <f t="shared" si="0"/>
        <v>0</v>
      </c>
      <c r="G31" t="str">
        <f t="shared" si="1"/>
        <v>,3370266</v>
      </c>
      <c r="H31" t="str">
        <f>VLOOKUP(A31,HOP!A:U,21,0)</f>
        <v>直连</v>
      </c>
    </row>
    <row r="32" spans="1:8">
      <c r="A32" t="s">
        <v>284</v>
      </c>
      <c r="B32" t="s">
        <v>36</v>
      </c>
      <c r="C32" s="3">
        <v>224</v>
      </c>
      <c r="D32" t="str">
        <f>VLOOKUP(A32,HOP!A:L,12,0)</f>
        <v>224.00</v>
      </c>
      <c r="E32" t="str">
        <f>VLOOKUP(A32,HOP!A:C,3,0)</f>
        <v>3355595</v>
      </c>
      <c r="F32">
        <f t="shared" si="0"/>
        <v>0</v>
      </c>
      <c r="G32" t="str">
        <f t="shared" si="1"/>
        <v>,3355595</v>
      </c>
      <c r="H32" t="str">
        <f>VLOOKUP(A32,HOP!A:U,21,0)</f>
        <v>直连</v>
      </c>
    </row>
    <row r="33" spans="1:8">
      <c r="A33" t="s">
        <v>288</v>
      </c>
      <c r="B33" t="s">
        <v>36</v>
      </c>
      <c r="C33" s="3">
        <v>129</v>
      </c>
      <c r="D33" t="str">
        <f>VLOOKUP(A33,HOP!A:L,12,0)</f>
        <v>129.00</v>
      </c>
      <c r="E33" t="str">
        <f>VLOOKUP(A33,HOP!A:C,3,0)</f>
        <v>3368466</v>
      </c>
      <c r="F33">
        <f t="shared" si="0"/>
        <v>0</v>
      </c>
      <c r="G33" t="str">
        <f t="shared" si="1"/>
        <v>,3368466</v>
      </c>
      <c r="H33" t="str">
        <f>VLOOKUP(A33,HOP!A:U,21,0)</f>
        <v>直连</v>
      </c>
    </row>
    <row r="34" spans="1:8">
      <c r="A34" t="s">
        <v>296</v>
      </c>
      <c r="B34" t="s">
        <v>36</v>
      </c>
      <c r="C34" s="3">
        <v>443</v>
      </c>
      <c r="D34" t="str">
        <f>VLOOKUP(A34,HOP!A:L,12,0)</f>
        <v>443.00</v>
      </c>
      <c r="E34" t="str">
        <f>VLOOKUP(A34,HOP!A:C,3,0)</f>
        <v>3369459</v>
      </c>
      <c r="F34">
        <f t="shared" si="0"/>
        <v>0</v>
      </c>
      <c r="G34" t="str">
        <f t="shared" si="1"/>
        <v>,3369459</v>
      </c>
      <c r="H34" t="str">
        <f>VLOOKUP(A34,HOP!A:U,21,0)</f>
        <v>直连</v>
      </c>
    </row>
    <row r="35" spans="1:8">
      <c r="A35" t="s">
        <v>305</v>
      </c>
      <c r="B35" t="s">
        <v>36</v>
      </c>
      <c r="C35" s="3">
        <v>103</v>
      </c>
      <c r="D35" t="str">
        <f>VLOOKUP(A35,HOP!A:L,12,0)</f>
        <v>103.00</v>
      </c>
      <c r="E35" t="str">
        <f>VLOOKUP(A35,HOP!A:C,3,0)</f>
        <v>3371624</v>
      </c>
      <c r="F35">
        <f t="shared" si="0"/>
        <v>0</v>
      </c>
      <c r="G35" t="str">
        <f t="shared" si="1"/>
        <v>,3371624</v>
      </c>
      <c r="H35" t="str">
        <f>VLOOKUP(A35,HOP!A:U,21,0)</f>
        <v>直连</v>
      </c>
    </row>
    <row r="36" hidden="1" spans="1:8">
      <c r="A36" t="s">
        <v>314</v>
      </c>
      <c r="B36" t="s">
        <v>36</v>
      </c>
      <c r="C36" s="3">
        <v>0</v>
      </c>
      <c r="D36" t="str">
        <f>VLOOKUP(A36,HOP!A:L,12,0)</f>
        <v>209.00</v>
      </c>
      <c r="E36" t="str">
        <f>VLOOKUP(A36,HOP!A:C,3,0)</f>
        <v>3371667</v>
      </c>
      <c r="F36">
        <f t="shared" si="0"/>
        <v>-209</v>
      </c>
      <c r="G36" t="str">
        <f t="shared" si="1"/>
        <v>,3371667</v>
      </c>
      <c r="H36" t="str">
        <f>VLOOKUP(A36,HOP!A:U,21,0)</f>
        <v>直连</v>
      </c>
    </row>
    <row r="37" spans="1:8">
      <c r="A37" t="s">
        <v>323</v>
      </c>
      <c r="B37" t="s">
        <v>36</v>
      </c>
      <c r="C37" s="3">
        <v>1848</v>
      </c>
      <c r="D37" t="str">
        <f>VLOOKUP(A37,HOP!A:L,12,0)</f>
        <v>1848.00</v>
      </c>
      <c r="E37" t="str">
        <f>VLOOKUP(A37,HOP!A:C,3,0)</f>
        <v>3371931</v>
      </c>
      <c r="F37">
        <f t="shared" si="0"/>
        <v>0</v>
      </c>
      <c r="G37" t="str">
        <f t="shared" si="1"/>
        <v>,3371931</v>
      </c>
      <c r="H37" t="str">
        <f>VLOOKUP(A37,HOP!A:U,21,0)</f>
        <v>直连</v>
      </c>
    </row>
    <row r="38" spans="1:8">
      <c r="A38" t="s">
        <v>331</v>
      </c>
      <c r="B38" t="s">
        <v>36</v>
      </c>
      <c r="C38" s="3">
        <v>301</v>
      </c>
      <c r="D38" t="str">
        <f>VLOOKUP(A38,HOP!A:L,12,0)</f>
        <v>301.00</v>
      </c>
      <c r="E38" t="str">
        <f>VLOOKUP(A38,HOP!A:C,3,0)</f>
        <v>3371852</v>
      </c>
      <c r="F38">
        <f t="shared" si="0"/>
        <v>0</v>
      </c>
      <c r="G38" t="str">
        <f t="shared" si="1"/>
        <v>,3371852</v>
      </c>
      <c r="H38" t="str">
        <f>VLOOKUP(A38,HOP!A:U,21,0)</f>
        <v>直连</v>
      </c>
    </row>
    <row r="39" spans="1:8">
      <c r="A39" t="s">
        <v>338</v>
      </c>
      <c r="B39" t="s">
        <v>82</v>
      </c>
      <c r="C39" s="3">
        <v>562</v>
      </c>
      <c r="D39" t="str">
        <f>VLOOKUP(A39,HOP!A:L,12,0)</f>
        <v>562.00</v>
      </c>
      <c r="E39" t="str">
        <f>VLOOKUP(A39,HOP!A:C,3,0)</f>
        <v>3290761</v>
      </c>
      <c r="F39">
        <f t="shared" si="0"/>
        <v>0</v>
      </c>
      <c r="G39" t="str">
        <f t="shared" si="1"/>
        <v>,3290761</v>
      </c>
      <c r="H39" t="str">
        <f>VLOOKUP(A39,HOP!A:U,21,0)</f>
        <v>直连</v>
      </c>
    </row>
    <row r="40" spans="1:8">
      <c r="A40" t="s">
        <v>345</v>
      </c>
      <c r="B40" t="s">
        <v>36</v>
      </c>
      <c r="C40" s="3">
        <v>292</v>
      </c>
      <c r="D40" t="str">
        <f>VLOOKUP(A40,HOP!A:L,12,0)</f>
        <v>292.00</v>
      </c>
      <c r="E40" t="str">
        <f>VLOOKUP(A40,HOP!A:C,3,0)</f>
        <v>3371102</v>
      </c>
      <c r="F40">
        <f t="shared" si="0"/>
        <v>0</v>
      </c>
      <c r="G40" t="str">
        <f t="shared" si="1"/>
        <v>,3371102</v>
      </c>
      <c r="H40" t="str">
        <f>VLOOKUP(A40,HOP!A:U,21,0)</f>
        <v>直连</v>
      </c>
    </row>
    <row r="41" spans="1:8">
      <c r="A41" t="s">
        <v>354</v>
      </c>
      <c r="B41" t="s">
        <v>36</v>
      </c>
      <c r="C41" s="3">
        <v>130</v>
      </c>
      <c r="D41" t="str">
        <f>VLOOKUP(A41,HOP!A:L,12,0)</f>
        <v>130.00</v>
      </c>
      <c r="E41" t="str">
        <f>VLOOKUP(A41,HOP!A:C,3,0)</f>
        <v>3370615</v>
      </c>
      <c r="F41">
        <f t="shared" si="0"/>
        <v>0</v>
      </c>
      <c r="G41" t="str">
        <f t="shared" si="1"/>
        <v>,3370615</v>
      </c>
      <c r="H41" t="str">
        <f>VLOOKUP(A41,HOP!A:U,21,0)</f>
        <v>直连</v>
      </c>
    </row>
    <row r="42" spans="1:8">
      <c r="A42" t="s">
        <v>363</v>
      </c>
      <c r="B42" t="s">
        <v>36</v>
      </c>
      <c r="C42" s="3">
        <v>475</v>
      </c>
      <c r="D42" t="str">
        <f>VLOOKUP(A42,HOP!A:L,12,0)</f>
        <v>475.00</v>
      </c>
      <c r="E42" t="str">
        <f>VLOOKUP(A42,HOP!A:C,3,0)</f>
        <v>3370872</v>
      </c>
      <c r="F42">
        <f t="shared" si="0"/>
        <v>0</v>
      </c>
      <c r="G42" t="str">
        <f t="shared" si="1"/>
        <v>,3370872</v>
      </c>
      <c r="H42" t="str">
        <f>VLOOKUP(A42,HOP!A:U,21,0)</f>
        <v>直连</v>
      </c>
    </row>
    <row r="43" spans="1:8">
      <c r="A43" t="s">
        <v>371</v>
      </c>
      <c r="B43" t="s">
        <v>36</v>
      </c>
      <c r="C43" s="3">
        <v>249</v>
      </c>
      <c r="D43" t="str">
        <f>VLOOKUP(A43,HOP!A:L,12,0)</f>
        <v>249.00</v>
      </c>
      <c r="E43" t="str">
        <f>VLOOKUP(A43,HOP!A:C,3,0)</f>
        <v>3372523</v>
      </c>
      <c r="F43">
        <f t="shared" si="0"/>
        <v>0</v>
      </c>
      <c r="G43" t="str">
        <f t="shared" si="1"/>
        <v>,3372523</v>
      </c>
      <c r="H43" t="str">
        <f>VLOOKUP(A43,HOP!A:U,21,0)</f>
        <v>直连</v>
      </c>
    </row>
    <row r="44" spans="1:8">
      <c r="A44" t="s">
        <v>379</v>
      </c>
      <c r="B44" t="s">
        <v>36</v>
      </c>
      <c r="C44" s="3">
        <v>199</v>
      </c>
      <c r="D44" t="str">
        <f>VLOOKUP(A44,HOP!A:L,12,0)</f>
        <v>199.00</v>
      </c>
      <c r="E44" t="str">
        <f>VLOOKUP(A44,HOP!A:C,3,0)</f>
        <v>3371160</v>
      </c>
      <c r="F44">
        <f t="shared" si="0"/>
        <v>0</v>
      </c>
      <c r="G44" t="str">
        <f t="shared" si="1"/>
        <v>,3371160</v>
      </c>
      <c r="H44" t="str">
        <f>VLOOKUP(A44,HOP!A:U,21,0)</f>
        <v>直连</v>
      </c>
    </row>
    <row r="45" spans="1:8">
      <c r="A45" t="s">
        <v>382</v>
      </c>
      <c r="B45" t="s">
        <v>36</v>
      </c>
      <c r="C45" s="3">
        <v>168</v>
      </c>
      <c r="D45" t="str">
        <f>VLOOKUP(A45,HOP!A:L,12,0)</f>
        <v>168.00</v>
      </c>
      <c r="E45" t="str">
        <f>VLOOKUP(A45,HOP!A:C,3,0)</f>
        <v>3372505</v>
      </c>
      <c r="F45">
        <f t="shared" si="0"/>
        <v>0</v>
      </c>
      <c r="G45" t="str">
        <f t="shared" si="1"/>
        <v>,3372505</v>
      </c>
      <c r="H45" t="str">
        <f>VLOOKUP(A45,HOP!A:U,21,0)</f>
        <v>直连</v>
      </c>
    </row>
    <row r="46" spans="1:8">
      <c r="A46" t="s">
        <v>390</v>
      </c>
      <c r="B46" t="s">
        <v>393</v>
      </c>
      <c r="C46" s="3">
        <v>1118</v>
      </c>
      <c r="D46" t="str">
        <f>VLOOKUP(A46,HOP!A:L,12,0)</f>
        <v>1118.00</v>
      </c>
      <c r="E46" t="str">
        <f>VLOOKUP(A46,HOP!A:C,3,0)</f>
        <v>3359304</v>
      </c>
      <c r="F46">
        <f t="shared" si="0"/>
        <v>0</v>
      </c>
      <c r="G46" t="str">
        <f t="shared" si="1"/>
        <v>,3359304</v>
      </c>
      <c r="H46" t="str">
        <f>VLOOKUP(A46,HOP!A:U,21,0)</f>
        <v>直连</v>
      </c>
    </row>
    <row r="47" spans="1:8">
      <c r="A47" t="s">
        <v>400</v>
      </c>
      <c r="B47" t="s">
        <v>36</v>
      </c>
      <c r="C47" s="3">
        <v>199</v>
      </c>
      <c r="D47" t="str">
        <f>VLOOKUP(A47,HOP!A:L,12,0)</f>
        <v>199.00</v>
      </c>
      <c r="E47" t="str">
        <f>VLOOKUP(A47,HOP!A:C,3,0)</f>
        <v>3372204</v>
      </c>
      <c r="F47">
        <f t="shared" si="0"/>
        <v>0</v>
      </c>
      <c r="G47" t="str">
        <f t="shared" si="1"/>
        <v>,3372204</v>
      </c>
      <c r="H47" t="str">
        <f>VLOOKUP(A47,HOP!A:U,21,0)</f>
        <v>直连</v>
      </c>
    </row>
    <row r="48" spans="1:8">
      <c r="A48" t="s">
        <v>404</v>
      </c>
      <c r="B48" t="s">
        <v>36</v>
      </c>
      <c r="C48" s="3">
        <v>258</v>
      </c>
      <c r="D48" t="str">
        <f>VLOOKUP(A48,HOP!A:L,12,0)</f>
        <v>258.00</v>
      </c>
      <c r="E48" t="str">
        <f>VLOOKUP(A48,HOP!A:C,3,0)</f>
        <v>3353795</v>
      </c>
      <c r="F48">
        <f t="shared" si="0"/>
        <v>0</v>
      </c>
      <c r="G48" t="str">
        <f t="shared" si="1"/>
        <v>,3353795</v>
      </c>
      <c r="H48" t="str">
        <f>VLOOKUP(A48,HOP!A:U,21,0)</f>
        <v>直连</v>
      </c>
    </row>
    <row r="49" spans="1:8">
      <c r="A49" t="s">
        <v>410</v>
      </c>
      <c r="B49" t="s">
        <v>36</v>
      </c>
      <c r="C49" s="3">
        <v>442</v>
      </c>
      <c r="D49" t="str">
        <f>VLOOKUP(A49,HOP!A:L,12,0)</f>
        <v>442.00</v>
      </c>
      <c r="E49" t="str">
        <f>VLOOKUP(A49,HOP!A:C,3,0)</f>
        <v>3372761</v>
      </c>
      <c r="F49">
        <f t="shared" si="0"/>
        <v>0</v>
      </c>
      <c r="G49" t="str">
        <f t="shared" si="1"/>
        <v>,3372761</v>
      </c>
      <c r="H49" t="str">
        <f>VLOOKUP(A49,HOP!A:U,21,0)</f>
        <v>直连</v>
      </c>
    </row>
    <row r="50" spans="1:8">
      <c r="A50" t="s">
        <v>417</v>
      </c>
      <c r="B50" t="s">
        <v>36</v>
      </c>
      <c r="C50" s="3">
        <v>223</v>
      </c>
      <c r="D50" t="str">
        <f>VLOOKUP(A50,HOP!A:L,12,0)</f>
        <v>223.00</v>
      </c>
      <c r="E50" t="str">
        <f>VLOOKUP(A50,HOP!A:C,3,0)</f>
        <v>3372905</v>
      </c>
      <c r="F50">
        <f t="shared" si="0"/>
        <v>0</v>
      </c>
      <c r="G50" t="str">
        <f t="shared" si="1"/>
        <v>,3372905</v>
      </c>
      <c r="H50" t="str">
        <f>VLOOKUP(A50,HOP!A:U,21,0)</f>
        <v>直连</v>
      </c>
    </row>
    <row r="51" spans="1:8">
      <c r="A51" t="s">
        <v>425</v>
      </c>
      <c r="B51" t="s">
        <v>36</v>
      </c>
      <c r="C51" s="3">
        <v>204</v>
      </c>
      <c r="D51" t="str">
        <f>VLOOKUP(A51,HOP!A:L,12,0)</f>
        <v>204.00</v>
      </c>
      <c r="E51" t="str">
        <f>VLOOKUP(A51,HOP!A:C,3,0)</f>
        <v>3371639</v>
      </c>
      <c r="F51">
        <f t="shared" si="0"/>
        <v>0</v>
      </c>
      <c r="G51" t="str">
        <f t="shared" si="1"/>
        <v>,3371639</v>
      </c>
      <c r="H51" t="str">
        <f>VLOOKUP(A51,HOP!A:U,21,0)</f>
        <v>直连</v>
      </c>
    </row>
    <row r="52" spans="1:8">
      <c r="A52" t="s">
        <v>432</v>
      </c>
      <c r="B52" t="s">
        <v>82</v>
      </c>
      <c r="C52" s="3">
        <v>418</v>
      </c>
      <c r="D52" t="str">
        <f>VLOOKUP(A52,HOP!A:L,12,0)</f>
        <v>418.00</v>
      </c>
      <c r="E52" t="str">
        <f>VLOOKUP(A52,HOP!A:C,3,0)</f>
        <v>3356986</v>
      </c>
      <c r="F52">
        <f t="shared" si="0"/>
        <v>0</v>
      </c>
      <c r="G52" t="str">
        <f t="shared" si="1"/>
        <v>,3356986</v>
      </c>
      <c r="H52" t="str">
        <f>VLOOKUP(A52,HOP!A:U,21,0)</f>
        <v>直连</v>
      </c>
    </row>
    <row r="53" spans="1:8">
      <c r="A53" t="s">
        <v>437</v>
      </c>
      <c r="B53" t="s">
        <v>36</v>
      </c>
      <c r="C53" s="3">
        <v>232</v>
      </c>
      <c r="D53" t="str">
        <f>VLOOKUP(A53,HOP!A:L,12,0)</f>
        <v>232.00</v>
      </c>
      <c r="E53" t="str">
        <f>VLOOKUP(A53,HOP!A:C,3,0)</f>
        <v>3372483</v>
      </c>
      <c r="F53">
        <f t="shared" si="0"/>
        <v>0</v>
      </c>
      <c r="G53" t="str">
        <f t="shared" si="1"/>
        <v>,3372483</v>
      </c>
      <c r="H53" t="str">
        <f>VLOOKUP(A53,HOP!A:U,21,0)</f>
        <v>直连</v>
      </c>
    </row>
    <row r="54" spans="1:8">
      <c r="A54" t="s">
        <v>443</v>
      </c>
      <c r="B54" t="s">
        <v>36</v>
      </c>
      <c r="C54" s="3">
        <v>206</v>
      </c>
      <c r="D54" t="str">
        <f>VLOOKUP(A54,HOP!A:L,12,0)</f>
        <v>206.00</v>
      </c>
      <c r="E54" t="str">
        <f>VLOOKUP(A54,HOP!A:C,3,0)</f>
        <v>3369596</v>
      </c>
      <c r="F54">
        <f t="shared" si="0"/>
        <v>0</v>
      </c>
      <c r="G54" t="str">
        <f t="shared" si="1"/>
        <v>,3369596</v>
      </c>
      <c r="H54" t="str">
        <f>VLOOKUP(A54,HOP!A:U,21,0)</f>
        <v>直连</v>
      </c>
    </row>
    <row r="55" spans="1:8">
      <c r="A55" t="s">
        <v>449</v>
      </c>
      <c r="B55" t="s">
        <v>36</v>
      </c>
      <c r="C55" s="3">
        <v>631</v>
      </c>
      <c r="D55" t="str">
        <f>VLOOKUP(A55,HOP!A:L,12,0)</f>
        <v>631.00</v>
      </c>
      <c r="E55" t="str">
        <f>VLOOKUP(A55,HOP!A:C,3,0)</f>
        <v>3359754</v>
      </c>
      <c r="F55">
        <f t="shared" si="0"/>
        <v>0</v>
      </c>
      <c r="G55" t="str">
        <f t="shared" si="1"/>
        <v>,3359754</v>
      </c>
      <c r="H55" t="str">
        <f>VLOOKUP(A55,HOP!A:U,21,0)</f>
        <v>直连</v>
      </c>
    </row>
    <row r="56" spans="1:8">
      <c r="A56" t="s">
        <v>456</v>
      </c>
      <c r="B56" t="s">
        <v>36</v>
      </c>
      <c r="C56" s="3">
        <v>606</v>
      </c>
      <c r="D56" t="str">
        <f>VLOOKUP(A56,HOP!A:L,12,0)</f>
        <v>606.00</v>
      </c>
      <c r="E56" t="str">
        <f>VLOOKUP(A56,HOP!A:C,3,0)</f>
        <v>3370064</v>
      </c>
      <c r="F56">
        <f t="shared" si="0"/>
        <v>0</v>
      </c>
      <c r="G56" t="str">
        <f t="shared" si="1"/>
        <v>,3370064</v>
      </c>
      <c r="H56" t="str">
        <f>VLOOKUP(A56,HOP!A:U,21,0)</f>
        <v>直连</v>
      </c>
    </row>
    <row r="57" spans="1:8">
      <c r="A57" t="s">
        <v>460</v>
      </c>
      <c r="B57" t="s">
        <v>393</v>
      </c>
      <c r="C57" s="3">
        <v>799</v>
      </c>
      <c r="D57" t="str">
        <f>VLOOKUP(A57,HOP!A:L,12,0)</f>
        <v>799.00</v>
      </c>
      <c r="E57" t="str">
        <f>VLOOKUP(A57,HOP!A:C,3,0)</f>
        <v>3353297</v>
      </c>
      <c r="F57">
        <f t="shared" si="0"/>
        <v>0</v>
      </c>
      <c r="G57" t="str">
        <f t="shared" si="1"/>
        <v>,3353297</v>
      </c>
      <c r="H57" t="str">
        <f>VLOOKUP(A57,HOP!A:U,21,0)</f>
        <v>直连</v>
      </c>
    </row>
    <row r="58" spans="1:8">
      <c r="A58" t="s">
        <v>467</v>
      </c>
      <c r="B58" t="s">
        <v>36</v>
      </c>
      <c r="C58" s="3">
        <v>163</v>
      </c>
      <c r="D58" t="str">
        <f>VLOOKUP(A58,HOP!A:L,12,0)</f>
        <v>163.00</v>
      </c>
      <c r="E58" t="str">
        <f>VLOOKUP(A58,HOP!A:C,3,0)</f>
        <v>3371409</v>
      </c>
      <c r="F58">
        <f t="shared" si="0"/>
        <v>0</v>
      </c>
      <c r="G58" t="str">
        <f t="shared" si="1"/>
        <v>,3371409</v>
      </c>
      <c r="H58" t="str">
        <f>VLOOKUP(A58,HOP!A:U,21,0)</f>
        <v>直连</v>
      </c>
    </row>
    <row r="59" spans="1:8">
      <c r="A59" t="s">
        <v>474</v>
      </c>
      <c r="B59" t="s">
        <v>82</v>
      </c>
      <c r="C59" s="3">
        <v>1015</v>
      </c>
      <c r="D59" t="str">
        <f>VLOOKUP(A59,HOP!A:L,12,0)</f>
        <v>1015.00</v>
      </c>
      <c r="E59" t="str">
        <f>VLOOKUP(A59,HOP!A:C,3,0)</f>
        <v>3364830</v>
      </c>
      <c r="F59">
        <f t="shared" si="0"/>
        <v>0</v>
      </c>
      <c r="G59" t="str">
        <f t="shared" si="1"/>
        <v>,3364830</v>
      </c>
      <c r="H59" t="str">
        <f>VLOOKUP(A59,HOP!A:U,21,0)</f>
        <v>直连</v>
      </c>
    </row>
    <row r="60" spans="1:8">
      <c r="A60" t="s">
        <v>483</v>
      </c>
      <c r="B60" t="s">
        <v>393</v>
      </c>
      <c r="C60" s="3">
        <v>655</v>
      </c>
      <c r="D60" t="str">
        <f>VLOOKUP(A60,HOP!A:L,12,0)</f>
        <v>655.00</v>
      </c>
      <c r="E60" t="str">
        <f>VLOOKUP(A60,HOP!A:C,3,0)</f>
        <v>3274136</v>
      </c>
      <c r="F60">
        <f t="shared" si="0"/>
        <v>0</v>
      </c>
      <c r="G60" t="str">
        <f t="shared" si="1"/>
        <v>,3274136</v>
      </c>
      <c r="H60" t="str">
        <f>VLOOKUP(A60,HOP!A:U,21,0)</f>
        <v>直连</v>
      </c>
    </row>
    <row r="61" spans="1:8">
      <c r="A61" t="s">
        <v>491</v>
      </c>
      <c r="B61" t="s">
        <v>36</v>
      </c>
      <c r="C61" s="3">
        <v>249</v>
      </c>
      <c r="D61" t="str">
        <f>VLOOKUP(A61,HOP!A:L,12,0)</f>
        <v>249.00</v>
      </c>
      <c r="E61" t="str">
        <f>VLOOKUP(A61,HOP!A:C,3,0)</f>
        <v>3370299</v>
      </c>
      <c r="F61">
        <f t="shared" si="0"/>
        <v>0</v>
      </c>
      <c r="G61" t="str">
        <f t="shared" si="1"/>
        <v>,3370299</v>
      </c>
      <c r="H61" t="str">
        <f>VLOOKUP(A61,HOP!A:U,21,0)</f>
        <v>直连</v>
      </c>
    </row>
    <row r="62" spans="1:8">
      <c r="A62" t="s">
        <v>496</v>
      </c>
      <c r="B62" t="s">
        <v>36</v>
      </c>
      <c r="C62" s="3">
        <v>234</v>
      </c>
      <c r="D62" t="str">
        <f>VLOOKUP(A62,HOP!A:L,12,0)</f>
        <v>234.00</v>
      </c>
      <c r="E62" t="str">
        <f>VLOOKUP(A62,HOP!A:C,3,0)</f>
        <v>3371578</v>
      </c>
      <c r="F62">
        <f t="shared" si="0"/>
        <v>0</v>
      </c>
      <c r="G62" t="str">
        <f t="shared" si="1"/>
        <v>,3371578</v>
      </c>
      <c r="H62" t="str">
        <f>VLOOKUP(A62,HOP!A:U,21,0)</f>
        <v>直连</v>
      </c>
    </row>
    <row r="63" spans="1:8">
      <c r="A63" t="s">
        <v>505</v>
      </c>
      <c r="B63" t="s">
        <v>36</v>
      </c>
      <c r="C63" s="3">
        <v>187</v>
      </c>
      <c r="D63" t="str">
        <f>VLOOKUP(A63,HOP!A:L,12,0)</f>
        <v>187.00</v>
      </c>
      <c r="E63" t="str">
        <f>VLOOKUP(A63,HOP!A:C,3,0)</f>
        <v>3372810</v>
      </c>
      <c r="F63">
        <f t="shared" si="0"/>
        <v>0</v>
      </c>
      <c r="G63" t="str">
        <f t="shared" si="1"/>
        <v>,3372810</v>
      </c>
      <c r="H63" t="str">
        <f>VLOOKUP(A63,HOP!A:U,21,0)</f>
        <v>直连</v>
      </c>
    </row>
    <row r="64" spans="1:8">
      <c r="A64" t="s">
        <v>510</v>
      </c>
      <c r="B64" t="s">
        <v>36</v>
      </c>
      <c r="C64" s="3">
        <v>698</v>
      </c>
      <c r="D64" t="str">
        <f>VLOOKUP(A64,HOP!A:L,12,0)</f>
        <v>698.00</v>
      </c>
      <c r="E64" t="str">
        <f>VLOOKUP(A64,HOP!A:C,3,0)</f>
        <v>3371940</v>
      </c>
      <c r="F64">
        <f t="shared" si="0"/>
        <v>0</v>
      </c>
      <c r="G64" t="str">
        <f t="shared" si="1"/>
        <v>,3371940</v>
      </c>
      <c r="H64" t="str">
        <f>VLOOKUP(A64,HOP!A:U,21,0)</f>
        <v>直连</v>
      </c>
    </row>
    <row r="65" spans="1:8">
      <c r="A65" t="s">
        <v>519</v>
      </c>
      <c r="B65" t="s">
        <v>36</v>
      </c>
      <c r="C65" s="3">
        <v>255</v>
      </c>
      <c r="D65" t="str">
        <f>VLOOKUP(A65,HOP!A:L,12,0)</f>
        <v>255.00</v>
      </c>
      <c r="E65" t="str">
        <f>VLOOKUP(A65,HOP!A:C,3,0)</f>
        <v>3366993</v>
      </c>
      <c r="F65">
        <f t="shared" si="0"/>
        <v>0</v>
      </c>
      <c r="G65" t="str">
        <f t="shared" si="1"/>
        <v>,3366993</v>
      </c>
      <c r="H65" t="str">
        <f>VLOOKUP(A65,HOP!A:U,21,0)</f>
        <v>直连</v>
      </c>
    </row>
    <row r="66" spans="1:8">
      <c r="A66" t="s">
        <v>527</v>
      </c>
      <c r="B66" t="s">
        <v>36</v>
      </c>
      <c r="C66" s="3">
        <v>232</v>
      </c>
      <c r="D66" t="str">
        <f>VLOOKUP(A66,HOP!A:L,12,0)</f>
        <v>232.00</v>
      </c>
      <c r="E66" t="str">
        <f>VLOOKUP(A66,HOP!A:C,3,0)</f>
        <v>3366040</v>
      </c>
      <c r="F66">
        <f t="shared" si="0"/>
        <v>0</v>
      </c>
      <c r="G66" t="str">
        <f t="shared" si="1"/>
        <v>,3366040</v>
      </c>
      <c r="H66" t="str">
        <f>VLOOKUP(A66,HOP!A:U,21,0)</f>
        <v>直连</v>
      </c>
    </row>
    <row r="67" spans="1:8">
      <c r="A67" t="s">
        <v>530</v>
      </c>
      <c r="B67" t="s">
        <v>393</v>
      </c>
      <c r="C67" s="3">
        <v>1107</v>
      </c>
      <c r="D67" t="str">
        <f>VLOOKUP(A67,HOP!A:L,12,0)</f>
        <v>1107.00</v>
      </c>
      <c r="E67" t="str">
        <f>VLOOKUP(A67,HOP!A:C,3,0)</f>
        <v>3341132</v>
      </c>
      <c r="F67">
        <f t="shared" ref="F67:F130" si="2">C67-D67</f>
        <v>0</v>
      </c>
      <c r="G67" t="str">
        <f t="shared" ref="G67:G130" si="3">$G$1&amp;E67</f>
        <v>,3341132</v>
      </c>
      <c r="H67" t="str">
        <f>VLOOKUP(A67,HOP!A:U,21,0)</f>
        <v>直连</v>
      </c>
    </row>
    <row r="68" spans="1:8">
      <c r="A68" t="s">
        <v>538</v>
      </c>
      <c r="B68" t="s">
        <v>36</v>
      </c>
      <c r="C68" s="3">
        <v>434</v>
      </c>
      <c r="D68" t="str">
        <f>VLOOKUP(A68,HOP!A:L,12,0)</f>
        <v>434.00</v>
      </c>
      <c r="E68" t="str">
        <f>VLOOKUP(A68,HOP!A:C,3,0)</f>
        <v>3371447</v>
      </c>
      <c r="F68">
        <f t="shared" si="2"/>
        <v>0</v>
      </c>
      <c r="G68" t="str">
        <f t="shared" si="3"/>
        <v>,3371447</v>
      </c>
      <c r="H68" t="str">
        <f>VLOOKUP(A68,HOP!A:U,21,0)</f>
        <v>直连</v>
      </c>
    </row>
    <row r="69" spans="1:8">
      <c r="A69" t="s">
        <v>545</v>
      </c>
      <c r="B69" t="s">
        <v>36</v>
      </c>
      <c r="C69" s="3">
        <v>233</v>
      </c>
      <c r="D69" t="str">
        <f>VLOOKUP(A69,HOP!A:L,12,0)</f>
        <v>233.00</v>
      </c>
      <c r="E69" t="str">
        <f>VLOOKUP(A69,HOP!A:C,3,0)</f>
        <v>3370397</v>
      </c>
      <c r="F69">
        <f t="shared" si="2"/>
        <v>0</v>
      </c>
      <c r="G69" t="str">
        <f t="shared" si="3"/>
        <v>,3370397</v>
      </c>
      <c r="H69" t="str">
        <f>VLOOKUP(A69,HOP!A:U,21,0)</f>
        <v>直连</v>
      </c>
    </row>
    <row r="70" spans="1:8">
      <c r="A70" t="s">
        <v>549</v>
      </c>
      <c r="B70" t="s">
        <v>36</v>
      </c>
      <c r="C70" s="3">
        <v>160</v>
      </c>
      <c r="D70" t="str">
        <f>VLOOKUP(A70,HOP!A:L,12,0)</f>
        <v>160.00</v>
      </c>
      <c r="E70" t="str">
        <f>VLOOKUP(A70,HOP!A:C,3,0)</f>
        <v>3372487</v>
      </c>
      <c r="F70">
        <f t="shared" si="2"/>
        <v>0</v>
      </c>
      <c r="G70" t="str">
        <f t="shared" si="3"/>
        <v>,3372487</v>
      </c>
      <c r="H70" t="str">
        <f>VLOOKUP(A70,HOP!A:U,21,0)</f>
        <v>直连</v>
      </c>
    </row>
    <row r="71" spans="1:8">
      <c r="A71" t="s">
        <v>558</v>
      </c>
      <c r="B71" t="s">
        <v>82</v>
      </c>
      <c r="C71" s="3">
        <v>317</v>
      </c>
      <c r="D71" t="str">
        <f>VLOOKUP(A71,HOP!A:L,12,0)</f>
        <v>317.00</v>
      </c>
      <c r="E71" t="str">
        <f>VLOOKUP(A71,HOP!A:C,3,0)</f>
        <v>3335458</v>
      </c>
      <c r="F71">
        <f t="shared" si="2"/>
        <v>0</v>
      </c>
      <c r="G71" t="str">
        <f t="shared" si="3"/>
        <v>,3335458</v>
      </c>
      <c r="H71" t="str">
        <f>VLOOKUP(A71,HOP!A:U,21,0)</f>
        <v>直连</v>
      </c>
    </row>
    <row r="72" spans="1:8">
      <c r="A72" t="s">
        <v>565</v>
      </c>
      <c r="B72" t="s">
        <v>82</v>
      </c>
      <c r="C72" s="3">
        <v>491</v>
      </c>
      <c r="D72" t="str">
        <f>VLOOKUP(A72,HOP!A:L,12,0)</f>
        <v>491.00</v>
      </c>
      <c r="E72" t="str">
        <f>VLOOKUP(A72,HOP!A:C,3,0)</f>
        <v>3349661</v>
      </c>
      <c r="F72">
        <f t="shared" si="2"/>
        <v>0</v>
      </c>
      <c r="G72" t="str">
        <f t="shared" si="3"/>
        <v>,3349661</v>
      </c>
      <c r="H72" t="str">
        <f>VLOOKUP(A72,HOP!A:U,21,0)</f>
        <v>直连</v>
      </c>
    </row>
    <row r="73" spans="1:8">
      <c r="A73" t="s">
        <v>572</v>
      </c>
      <c r="B73" t="s">
        <v>36</v>
      </c>
      <c r="C73" s="3">
        <v>414</v>
      </c>
      <c r="D73" t="str">
        <f>VLOOKUP(A73,HOP!A:L,12,0)</f>
        <v>414.00</v>
      </c>
      <c r="E73" t="str">
        <f>VLOOKUP(A73,HOP!A:C,3,0)</f>
        <v>3370634</v>
      </c>
      <c r="F73">
        <f t="shared" si="2"/>
        <v>0</v>
      </c>
      <c r="G73" t="str">
        <f t="shared" si="3"/>
        <v>,3370634</v>
      </c>
      <c r="H73" t="str">
        <f>VLOOKUP(A73,HOP!A:U,21,0)</f>
        <v>直连</v>
      </c>
    </row>
    <row r="74" spans="1:8">
      <c r="A74" t="s">
        <v>579</v>
      </c>
      <c r="B74" t="s">
        <v>36</v>
      </c>
      <c r="C74" s="3">
        <v>111</v>
      </c>
      <c r="D74" t="str">
        <f>VLOOKUP(A74,HOP!A:L,12,0)</f>
        <v>111.00</v>
      </c>
      <c r="E74" t="str">
        <f>VLOOKUP(A74,HOP!A:C,3,0)</f>
        <v>3370223</v>
      </c>
      <c r="F74">
        <f t="shared" si="2"/>
        <v>0</v>
      </c>
      <c r="G74" t="str">
        <f t="shared" si="3"/>
        <v>,3370223</v>
      </c>
      <c r="H74" t="str">
        <f>VLOOKUP(A74,HOP!A:U,21,0)</f>
        <v>直连</v>
      </c>
    </row>
    <row r="75" spans="1:8">
      <c r="A75" t="s">
        <v>584</v>
      </c>
      <c r="B75" t="s">
        <v>36</v>
      </c>
      <c r="C75" s="3">
        <v>172</v>
      </c>
      <c r="D75" t="str">
        <f>VLOOKUP(A75,HOP!A:L,12,0)</f>
        <v>172.00</v>
      </c>
      <c r="E75" t="str">
        <f>VLOOKUP(A75,HOP!A:C,3,0)</f>
        <v>3371908</v>
      </c>
      <c r="F75">
        <f t="shared" si="2"/>
        <v>0</v>
      </c>
      <c r="G75" t="str">
        <f t="shared" si="3"/>
        <v>,3371908</v>
      </c>
      <c r="H75" t="str">
        <f>VLOOKUP(A75,HOP!A:U,21,0)</f>
        <v>直连</v>
      </c>
    </row>
    <row r="76" hidden="1" spans="1:8">
      <c r="A76" t="s">
        <v>590</v>
      </c>
      <c r="B76" t="s">
        <v>591</v>
      </c>
      <c r="C76" s="3">
        <v>0</v>
      </c>
      <c r="D76" t="e">
        <f>VLOOKUP(A76,HOP!A:L,12,0)</f>
        <v>#N/A</v>
      </c>
      <c r="E76" t="e">
        <f>VLOOKUP(A76,HOP!A:C,3,0)</f>
        <v>#N/A</v>
      </c>
      <c r="F76" t="e">
        <f t="shared" si="2"/>
        <v>#N/A</v>
      </c>
      <c r="G76" t="e">
        <f t="shared" si="3"/>
        <v>#N/A</v>
      </c>
      <c r="H76" t="e">
        <f>VLOOKUP(A76,HOP!A:U,21,0)</f>
        <v>#N/A</v>
      </c>
    </row>
    <row r="77" hidden="1" spans="1:8">
      <c r="A77" t="s">
        <v>598</v>
      </c>
      <c r="B77" t="s">
        <v>591</v>
      </c>
      <c r="C77" s="3">
        <v>0</v>
      </c>
      <c r="D77" t="e">
        <f>VLOOKUP(A77,HOP!A:L,12,0)</f>
        <v>#N/A</v>
      </c>
      <c r="E77" t="e">
        <f>VLOOKUP(A77,HOP!A:C,3,0)</f>
        <v>#N/A</v>
      </c>
      <c r="F77" t="e">
        <f t="shared" si="2"/>
        <v>#N/A</v>
      </c>
      <c r="G77" t="e">
        <f t="shared" si="3"/>
        <v>#N/A</v>
      </c>
      <c r="H77" t="e">
        <f>VLOOKUP(A77,HOP!A:U,21,0)</f>
        <v>#N/A</v>
      </c>
    </row>
    <row r="78" hidden="1" spans="1:8">
      <c r="A78" t="s">
        <v>608</v>
      </c>
      <c r="B78" t="s">
        <v>591</v>
      </c>
      <c r="C78" s="3">
        <v>0</v>
      </c>
      <c r="D78" t="e">
        <f>VLOOKUP(A78,HOP!A:L,12,0)</f>
        <v>#N/A</v>
      </c>
      <c r="E78" t="e">
        <f>VLOOKUP(A78,HOP!A:C,3,0)</f>
        <v>#N/A</v>
      </c>
      <c r="F78" t="e">
        <f t="shared" si="2"/>
        <v>#N/A</v>
      </c>
      <c r="G78" t="e">
        <f t="shared" si="3"/>
        <v>#N/A</v>
      </c>
      <c r="H78" t="e">
        <f>VLOOKUP(A78,HOP!A:U,21,0)</f>
        <v>#N/A</v>
      </c>
    </row>
    <row r="79" hidden="1" spans="1:8">
      <c r="A79" t="s">
        <v>618</v>
      </c>
      <c r="B79" t="s">
        <v>591</v>
      </c>
      <c r="C79" s="3">
        <v>0</v>
      </c>
      <c r="D79" t="e">
        <f>VLOOKUP(A79,HOP!A:L,12,0)</f>
        <v>#N/A</v>
      </c>
      <c r="E79" t="e">
        <f>VLOOKUP(A79,HOP!A:C,3,0)</f>
        <v>#N/A</v>
      </c>
      <c r="F79" t="e">
        <f t="shared" si="2"/>
        <v>#N/A</v>
      </c>
      <c r="G79" t="e">
        <f t="shared" si="3"/>
        <v>#N/A</v>
      </c>
      <c r="H79" t="e">
        <f>VLOOKUP(A79,HOP!A:U,21,0)</f>
        <v>#N/A</v>
      </c>
    </row>
    <row r="80" hidden="1" spans="1:8">
      <c r="A80" t="s">
        <v>625</v>
      </c>
      <c r="B80" t="s">
        <v>591</v>
      </c>
      <c r="C80" s="3">
        <v>0</v>
      </c>
      <c r="D80" t="e">
        <f>VLOOKUP(A80,HOP!A:L,12,0)</f>
        <v>#N/A</v>
      </c>
      <c r="E80" t="e">
        <f>VLOOKUP(A80,HOP!A:C,3,0)</f>
        <v>#N/A</v>
      </c>
      <c r="F80" t="e">
        <f t="shared" si="2"/>
        <v>#N/A</v>
      </c>
      <c r="G80" t="e">
        <f t="shared" si="3"/>
        <v>#N/A</v>
      </c>
      <c r="H80" t="e">
        <f>VLOOKUP(A80,HOP!A:U,21,0)</f>
        <v>#N/A</v>
      </c>
    </row>
    <row r="81" hidden="1" spans="1:8">
      <c r="A81" t="s">
        <v>635</v>
      </c>
      <c r="B81" t="s">
        <v>591</v>
      </c>
      <c r="C81" s="3">
        <v>0</v>
      </c>
      <c r="D81" t="e">
        <f>VLOOKUP(A81,HOP!A:L,12,0)</f>
        <v>#N/A</v>
      </c>
      <c r="E81" t="e">
        <f>VLOOKUP(A81,HOP!A:C,3,0)</f>
        <v>#N/A</v>
      </c>
      <c r="F81" t="e">
        <f t="shared" si="2"/>
        <v>#N/A</v>
      </c>
      <c r="G81" t="e">
        <f t="shared" si="3"/>
        <v>#N/A</v>
      </c>
      <c r="H81" t="e">
        <f>VLOOKUP(A81,HOP!A:U,21,0)</f>
        <v>#N/A</v>
      </c>
    </row>
    <row r="82" spans="1:8">
      <c r="A82" t="s">
        <v>644</v>
      </c>
      <c r="B82" t="s">
        <v>591</v>
      </c>
      <c r="C82" s="3">
        <v>156</v>
      </c>
      <c r="D82" t="str">
        <f>VLOOKUP(A82,HOP!A:L,12,0)</f>
        <v>156.00</v>
      </c>
      <c r="E82" t="str">
        <f>VLOOKUP(A82,HOP!A:C,3,0)</f>
        <v>3375130</v>
      </c>
      <c r="F82">
        <f t="shared" si="2"/>
        <v>0</v>
      </c>
      <c r="G82" t="str">
        <f t="shared" si="3"/>
        <v>,3375130</v>
      </c>
      <c r="H82" t="str">
        <f>VLOOKUP(A82,HOP!A:U,21,0)</f>
        <v>直连</v>
      </c>
    </row>
    <row r="83" hidden="1" spans="1:8">
      <c r="A83" t="s">
        <v>652</v>
      </c>
      <c r="B83" t="s">
        <v>591</v>
      </c>
      <c r="C83" s="3">
        <v>0</v>
      </c>
      <c r="D83" t="e">
        <f>VLOOKUP(A83,HOP!A:L,12,0)</f>
        <v>#N/A</v>
      </c>
      <c r="E83" t="e">
        <f>VLOOKUP(A83,HOP!A:C,3,0)</f>
        <v>#N/A</v>
      </c>
      <c r="F83" t="e">
        <f t="shared" si="2"/>
        <v>#N/A</v>
      </c>
      <c r="G83" t="e">
        <f t="shared" si="3"/>
        <v>#N/A</v>
      </c>
      <c r="H83" t="e">
        <f>VLOOKUP(A83,HOP!A:U,21,0)</f>
        <v>#N/A</v>
      </c>
    </row>
    <row r="84" hidden="1" spans="1:8">
      <c r="A84" t="s">
        <v>659</v>
      </c>
      <c r="B84" t="s">
        <v>591</v>
      </c>
      <c r="C84" s="3">
        <v>0</v>
      </c>
      <c r="D84" t="e">
        <f>VLOOKUP(A84,HOP!A:L,12,0)</f>
        <v>#N/A</v>
      </c>
      <c r="E84" t="e">
        <f>VLOOKUP(A84,HOP!A:C,3,0)</f>
        <v>#N/A</v>
      </c>
      <c r="F84" t="e">
        <f t="shared" si="2"/>
        <v>#N/A</v>
      </c>
      <c r="G84" t="e">
        <f t="shared" si="3"/>
        <v>#N/A</v>
      </c>
      <c r="H84" t="e">
        <f>VLOOKUP(A84,HOP!A:U,21,0)</f>
        <v>#N/A</v>
      </c>
    </row>
    <row r="85" hidden="1" spans="1:8">
      <c r="A85" t="s">
        <v>666</v>
      </c>
      <c r="B85" t="s">
        <v>591</v>
      </c>
      <c r="C85" s="3">
        <v>0</v>
      </c>
      <c r="D85" t="e">
        <f>VLOOKUP(A85,HOP!A:L,12,0)</f>
        <v>#N/A</v>
      </c>
      <c r="E85" t="e">
        <f>VLOOKUP(A85,HOP!A:C,3,0)</f>
        <v>#N/A</v>
      </c>
      <c r="F85" t="e">
        <f t="shared" si="2"/>
        <v>#N/A</v>
      </c>
      <c r="G85" t="e">
        <f t="shared" si="3"/>
        <v>#N/A</v>
      </c>
      <c r="H85" t="e">
        <f>VLOOKUP(A85,HOP!A:U,21,0)</f>
        <v>#N/A</v>
      </c>
    </row>
    <row r="86" hidden="1" spans="1:8">
      <c r="A86" t="s">
        <v>675</v>
      </c>
      <c r="B86" t="s">
        <v>591</v>
      </c>
      <c r="C86" s="3">
        <v>0</v>
      </c>
      <c r="D86" t="e">
        <f>VLOOKUP(A86,HOP!A:L,12,0)</f>
        <v>#N/A</v>
      </c>
      <c r="E86" t="e">
        <f>VLOOKUP(A86,HOP!A:C,3,0)</f>
        <v>#N/A</v>
      </c>
      <c r="F86" t="e">
        <f t="shared" si="2"/>
        <v>#N/A</v>
      </c>
      <c r="G86" t="e">
        <f t="shared" si="3"/>
        <v>#N/A</v>
      </c>
      <c r="H86" t="e">
        <f>VLOOKUP(A86,HOP!A:U,21,0)</f>
        <v>#N/A</v>
      </c>
    </row>
    <row r="87" hidden="1" spans="1:8">
      <c r="A87" t="s">
        <v>685</v>
      </c>
      <c r="B87" t="s">
        <v>591</v>
      </c>
      <c r="C87" s="3">
        <v>0</v>
      </c>
      <c r="D87" t="str">
        <f>VLOOKUP(A87,HOP!A:L,12,0)</f>
        <v>0.00</v>
      </c>
      <c r="E87" t="str">
        <f>VLOOKUP(A87,HOP!A:C,3,0)</f>
        <v>3360391</v>
      </c>
      <c r="F87">
        <f t="shared" si="2"/>
        <v>0</v>
      </c>
      <c r="G87" t="str">
        <f t="shared" si="3"/>
        <v>,3360391</v>
      </c>
      <c r="H87" t="str">
        <f>VLOOKUP(A87,HOP!A:U,21,0)</f>
        <v>直连</v>
      </c>
    </row>
    <row r="88" hidden="1" spans="1:8">
      <c r="A88" t="s">
        <v>693</v>
      </c>
      <c r="B88" t="s">
        <v>591</v>
      </c>
      <c r="C88" s="3">
        <v>0</v>
      </c>
      <c r="D88" t="e">
        <f>VLOOKUP(A88,HOP!A:L,12,0)</f>
        <v>#N/A</v>
      </c>
      <c r="E88" t="e">
        <f>VLOOKUP(A88,HOP!A:C,3,0)</f>
        <v>#N/A</v>
      </c>
      <c r="F88" t="e">
        <f t="shared" si="2"/>
        <v>#N/A</v>
      </c>
      <c r="G88" t="e">
        <f t="shared" si="3"/>
        <v>#N/A</v>
      </c>
      <c r="H88" t="e">
        <f>VLOOKUP(A88,HOP!A:U,21,0)</f>
        <v>#N/A</v>
      </c>
    </row>
    <row r="89" hidden="1" spans="1:8">
      <c r="A89" t="s">
        <v>700</v>
      </c>
      <c r="B89" t="s">
        <v>591</v>
      </c>
      <c r="C89" s="3">
        <v>0</v>
      </c>
      <c r="D89" t="e">
        <f>VLOOKUP(A89,HOP!A:L,12,0)</f>
        <v>#N/A</v>
      </c>
      <c r="E89" t="e">
        <f>VLOOKUP(A89,HOP!A:C,3,0)</f>
        <v>#N/A</v>
      </c>
      <c r="F89" t="e">
        <f t="shared" si="2"/>
        <v>#N/A</v>
      </c>
      <c r="G89" t="e">
        <f t="shared" si="3"/>
        <v>#N/A</v>
      </c>
      <c r="H89" t="e">
        <f>VLOOKUP(A89,HOP!A:U,21,0)</f>
        <v>#N/A</v>
      </c>
    </row>
    <row r="90" spans="1:8">
      <c r="A90" t="s">
        <v>703</v>
      </c>
      <c r="B90" t="s">
        <v>591</v>
      </c>
      <c r="C90" s="3">
        <v>216</v>
      </c>
      <c r="D90" t="str">
        <f>VLOOKUP(A90,HOP!A:L,12,0)</f>
        <v>216.00</v>
      </c>
      <c r="E90" t="str">
        <f>VLOOKUP(A90,HOP!A:C,3,0)</f>
        <v>3377547</v>
      </c>
      <c r="F90">
        <f t="shared" si="2"/>
        <v>0</v>
      </c>
      <c r="G90" t="str">
        <f t="shared" si="3"/>
        <v>,3377547</v>
      </c>
      <c r="H90" t="str">
        <f>VLOOKUP(A90,HOP!A:U,21,0)</f>
        <v>直连</v>
      </c>
    </row>
    <row r="91" spans="1:8">
      <c r="A91" t="s">
        <v>712</v>
      </c>
      <c r="B91" t="s">
        <v>591</v>
      </c>
      <c r="C91" s="3">
        <v>303</v>
      </c>
      <c r="D91" t="str">
        <f>VLOOKUP(A91,HOP!A:L,12,0)</f>
        <v>303.00</v>
      </c>
      <c r="E91" t="str">
        <f>VLOOKUP(A91,HOP!A:C,3,0)</f>
        <v>3375868</v>
      </c>
      <c r="F91">
        <f t="shared" si="2"/>
        <v>0</v>
      </c>
      <c r="G91" t="str">
        <f t="shared" si="3"/>
        <v>,3375868</v>
      </c>
      <c r="H91" t="str">
        <f>VLOOKUP(A91,HOP!A:U,21,0)</f>
        <v>直连</v>
      </c>
    </row>
    <row r="92" spans="1:8">
      <c r="A92" t="s">
        <v>718</v>
      </c>
      <c r="B92" t="s">
        <v>591</v>
      </c>
      <c r="C92" s="3">
        <v>160</v>
      </c>
      <c r="D92" t="str">
        <f>VLOOKUP(A92,HOP!A:L,12,0)</f>
        <v>160.00</v>
      </c>
      <c r="E92" t="str">
        <f>VLOOKUP(A92,HOP!A:C,3,0)</f>
        <v>3375686</v>
      </c>
      <c r="F92">
        <f t="shared" si="2"/>
        <v>0</v>
      </c>
      <c r="G92" t="str">
        <f t="shared" si="3"/>
        <v>,3375686</v>
      </c>
      <c r="H92" t="str">
        <f>VLOOKUP(A92,HOP!A:U,21,0)</f>
        <v>直连</v>
      </c>
    </row>
    <row r="93" spans="1:8">
      <c r="A93" t="s">
        <v>724</v>
      </c>
      <c r="B93" t="s">
        <v>591</v>
      </c>
      <c r="C93" s="3">
        <v>159</v>
      </c>
      <c r="D93" t="str">
        <f>VLOOKUP(A93,HOP!A:L,12,0)</f>
        <v>159.00</v>
      </c>
      <c r="E93" t="str">
        <f>VLOOKUP(A93,HOP!A:C,3,0)</f>
        <v>3342327</v>
      </c>
      <c r="F93">
        <f t="shared" si="2"/>
        <v>0</v>
      </c>
      <c r="G93" t="str">
        <f t="shared" si="3"/>
        <v>,3342327</v>
      </c>
      <c r="H93" t="str">
        <f>VLOOKUP(A93,HOP!A:U,21,0)</f>
        <v>直连</v>
      </c>
    </row>
    <row r="94" spans="1:8">
      <c r="A94" t="s">
        <v>731</v>
      </c>
      <c r="B94" t="s">
        <v>591</v>
      </c>
      <c r="C94" s="3">
        <v>216</v>
      </c>
      <c r="D94" t="str">
        <f>VLOOKUP(A94,HOP!A:L,12,0)</f>
        <v>216.00</v>
      </c>
      <c r="E94" t="str">
        <f>VLOOKUP(A94,HOP!A:C,3,0)</f>
        <v>3374285</v>
      </c>
      <c r="F94">
        <f t="shared" si="2"/>
        <v>0</v>
      </c>
      <c r="G94" t="str">
        <f t="shared" si="3"/>
        <v>,3374285</v>
      </c>
      <c r="H94" t="str">
        <f>VLOOKUP(A94,HOP!A:U,21,0)</f>
        <v>直连</v>
      </c>
    </row>
    <row r="95" spans="1:8">
      <c r="A95" t="s">
        <v>734</v>
      </c>
      <c r="B95" t="s">
        <v>591</v>
      </c>
      <c r="C95" s="3">
        <v>258</v>
      </c>
      <c r="D95" t="str">
        <f>VLOOKUP(A95,HOP!A:L,12,0)</f>
        <v>258.00</v>
      </c>
      <c r="E95" t="str">
        <f>VLOOKUP(A95,HOP!A:C,3,0)</f>
        <v>3376493</v>
      </c>
      <c r="F95">
        <f t="shared" si="2"/>
        <v>0</v>
      </c>
      <c r="G95" t="str">
        <f t="shared" si="3"/>
        <v>,3376493</v>
      </c>
      <c r="H95" t="str">
        <f>VLOOKUP(A95,HOP!A:U,21,0)</f>
        <v>直连</v>
      </c>
    </row>
    <row r="96" spans="1:8">
      <c r="A96" t="s">
        <v>740</v>
      </c>
      <c r="B96" t="s">
        <v>591</v>
      </c>
      <c r="C96" s="3">
        <v>228</v>
      </c>
      <c r="D96" t="str">
        <f>VLOOKUP(A96,HOP!A:L,12,0)</f>
        <v>228.00</v>
      </c>
      <c r="E96" t="str">
        <f>VLOOKUP(A96,HOP!A:C,3,0)</f>
        <v>3377414</v>
      </c>
      <c r="F96">
        <f t="shared" si="2"/>
        <v>0</v>
      </c>
      <c r="G96" t="str">
        <f t="shared" si="3"/>
        <v>,3377414</v>
      </c>
      <c r="H96" t="str">
        <f>VLOOKUP(A96,HOP!A:U,21,0)</f>
        <v>直连</v>
      </c>
    </row>
    <row r="97" spans="1:8">
      <c r="A97" t="s">
        <v>748</v>
      </c>
      <c r="B97" t="s">
        <v>591</v>
      </c>
      <c r="C97" s="3">
        <v>254</v>
      </c>
      <c r="D97" t="str">
        <f>VLOOKUP(A97,HOP!A:L,12,0)</f>
        <v>254.00</v>
      </c>
      <c r="E97" t="str">
        <f>VLOOKUP(A97,HOP!A:C,3,0)</f>
        <v>3378186</v>
      </c>
      <c r="F97">
        <f t="shared" si="2"/>
        <v>0</v>
      </c>
      <c r="G97" t="str">
        <f t="shared" si="3"/>
        <v>,3378186</v>
      </c>
      <c r="H97" t="str">
        <f>VLOOKUP(A97,HOP!A:U,21,0)</f>
        <v>直连</v>
      </c>
    </row>
    <row r="98" spans="1:8">
      <c r="A98" t="s">
        <v>756</v>
      </c>
      <c r="B98" t="s">
        <v>591</v>
      </c>
      <c r="C98" s="3">
        <v>352</v>
      </c>
      <c r="D98" t="str">
        <f>VLOOKUP(A98,HOP!A:L,12,0)</f>
        <v>352.00</v>
      </c>
      <c r="E98" t="str">
        <f>VLOOKUP(A98,HOP!A:C,3,0)</f>
        <v>3372131</v>
      </c>
      <c r="F98">
        <f t="shared" si="2"/>
        <v>0</v>
      </c>
      <c r="G98" t="str">
        <f t="shared" si="3"/>
        <v>,3372131</v>
      </c>
      <c r="H98" t="str">
        <f>VLOOKUP(A98,HOP!A:U,21,0)</f>
        <v>直连</v>
      </c>
    </row>
    <row r="99" spans="1:8">
      <c r="A99" t="s">
        <v>764</v>
      </c>
      <c r="B99" t="s">
        <v>591</v>
      </c>
      <c r="C99" s="3">
        <v>973</v>
      </c>
      <c r="D99" t="str">
        <f>VLOOKUP(A99,HOP!A:L,12,0)</f>
        <v>973.00</v>
      </c>
      <c r="E99" t="str">
        <f>VLOOKUP(A99,HOP!A:C,3,0)</f>
        <v>3376221</v>
      </c>
      <c r="F99">
        <f t="shared" si="2"/>
        <v>0</v>
      </c>
      <c r="G99" t="str">
        <f t="shared" si="3"/>
        <v>,3376221</v>
      </c>
      <c r="H99" t="str">
        <f>VLOOKUP(A99,HOP!A:U,21,0)</f>
        <v>直连</v>
      </c>
    </row>
    <row r="100" spans="1:8">
      <c r="A100" t="s">
        <v>770</v>
      </c>
      <c r="B100" t="s">
        <v>591</v>
      </c>
      <c r="C100" s="3">
        <v>296</v>
      </c>
      <c r="D100" t="str">
        <f>VLOOKUP(A100,HOP!A:L,12,0)</f>
        <v>296.00</v>
      </c>
      <c r="E100" t="str">
        <f>VLOOKUP(A100,HOP!A:C,3,0)</f>
        <v>3374821</v>
      </c>
      <c r="F100">
        <f t="shared" si="2"/>
        <v>0</v>
      </c>
      <c r="G100" t="str">
        <f t="shared" si="3"/>
        <v>,3374821</v>
      </c>
      <c r="H100" t="str">
        <f>VLOOKUP(A100,HOP!A:U,21,0)</f>
        <v>直连</v>
      </c>
    </row>
    <row r="101" spans="1:8">
      <c r="A101" t="s">
        <v>777</v>
      </c>
      <c r="B101" t="s">
        <v>591</v>
      </c>
      <c r="C101" s="3">
        <v>378</v>
      </c>
      <c r="D101" t="str">
        <f>VLOOKUP(A101,HOP!A:L,12,0)</f>
        <v>378.00</v>
      </c>
      <c r="E101" t="str">
        <f>VLOOKUP(A101,HOP!A:C,3,0)</f>
        <v>3377365</v>
      </c>
      <c r="F101">
        <f t="shared" si="2"/>
        <v>0</v>
      </c>
      <c r="G101" t="str">
        <f t="shared" si="3"/>
        <v>,3377365</v>
      </c>
      <c r="H101" t="str">
        <f>VLOOKUP(A101,HOP!A:U,21,0)</f>
        <v>直连</v>
      </c>
    </row>
    <row r="102" spans="1:8">
      <c r="A102" t="s">
        <v>784</v>
      </c>
      <c r="B102" t="s">
        <v>591</v>
      </c>
      <c r="C102" s="3">
        <v>166</v>
      </c>
      <c r="D102" t="str">
        <f>VLOOKUP(A102,HOP!A:L,12,0)</f>
        <v>166.00</v>
      </c>
      <c r="E102" t="str">
        <f>VLOOKUP(A102,HOP!A:C,3,0)</f>
        <v>3377756</v>
      </c>
      <c r="F102">
        <f t="shared" si="2"/>
        <v>0</v>
      </c>
      <c r="G102" t="str">
        <f t="shared" si="3"/>
        <v>,3377756</v>
      </c>
      <c r="H102" t="str">
        <f>VLOOKUP(A102,HOP!A:U,21,0)</f>
        <v>直连</v>
      </c>
    </row>
    <row r="103" spans="1:8">
      <c r="A103" t="s">
        <v>790</v>
      </c>
      <c r="B103" t="s">
        <v>591</v>
      </c>
      <c r="C103" s="3">
        <v>290</v>
      </c>
      <c r="D103" t="str">
        <f>VLOOKUP(A103,HOP!A:L,12,0)</f>
        <v>290.00</v>
      </c>
      <c r="E103" t="str">
        <f>VLOOKUP(A103,HOP!A:C,3,0)</f>
        <v>3378383</v>
      </c>
      <c r="F103">
        <f t="shared" si="2"/>
        <v>0</v>
      </c>
      <c r="G103" t="str">
        <f t="shared" si="3"/>
        <v>,3378383</v>
      </c>
      <c r="H103" t="str">
        <f>VLOOKUP(A103,HOP!A:U,21,0)</f>
        <v>直连</v>
      </c>
    </row>
    <row r="104" spans="1:8">
      <c r="A104" t="s">
        <v>798</v>
      </c>
      <c r="B104" t="s">
        <v>591</v>
      </c>
      <c r="C104" s="3">
        <v>275</v>
      </c>
      <c r="D104" t="str">
        <f>VLOOKUP(A104,HOP!A:L,12,0)</f>
        <v>275.00</v>
      </c>
      <c r="E104" t="str">
        <f>VLOOKUP(A104,HOP!A:C,3,0)</f>
        <v>3373776</v>
      </c>
      <c r="F104">
        <f t="shared" si="2"/>
        <v>0</v>
      </c>
      <c r="G104" t="str">
        <f t="shared" si="3"/>
        <v>,3373776</v>
      </c>
      <c r="H104" t="str">
        <f>VLOOKUP(A104,HOP!A:U,21,0)</f>
        <v>直连</v>
      </c>
    </row>
    <row r="105" spans="1:8">
      <c r="A105" t="s">
        <v>807</v>
      </c>
      <c r="B105" t="s">
        <v>591</v>
      </c>
      <c r="C105" s="3">
        <v>177</v>
      </c>
      <c r="D105" t="str">
        <f>VLOOKUP(A105,HOP!A:L,12,0)</f>
        <v>177.00</v>
      </c>
      <c r="E105" t="str">
        <f>VLOOKUP(A105,HOP!A:C,3,0)</f>
        <v>3377025</v>
      </c>
      <c r="F105">
        <f t="shared" si="2"/>
        <v>0</v>
      </c>
      <c r="G105" t="str">
        <f t="shared" si="3"/>
        <v>,3377025</v>
      </c>
      <c r="H105" t="str">
        <f>VLOOKUP(A105,HOP!A:U,21,0)</f>
        <v>直连</v>
      </c>
    </row>
    <row r="106" spans="1:8">
      <c r="A106" t="s">
        <v>816</v>
      </c>
      <c r="B106" t="s">
        <v>819</v>
      </c>
      <c r="C106" s="3">
        <v>335</v>
      </c>
      <c r="D106" t="str">
        <f>VLOOKUP(A106,HOP!A:L,12,0)</f>
        <v>335.00</v>
      </c>
      <c r="E106" t="str">
        <f>VLOOKUP(A106,HOP!A:C,3,0)</f>
        <v>3364924</v>
      </c>
      <c r="F106">
        <f t="shared" si="2"/>
        <v>0</v>
      </c>
      <c r="G106" t="str">
        <f t="shared" si="3"/>
        <v>,3364924</v>
      </c>
      <c r="H106" t="str">
        <f>VLOOKUP(A106,HOP!A:U,21,0)</f>
        <v>直连</v>
      </c>
    </row>
    <row r="107" spans="1:8">
      <c r="A107" t="s">
        <v>825</v>
      </c>
      <c r="B107" t="s">
        <v>591</v>
      </c>
      <c r="C107" s="3">
        <v>309</v>
      </c>
      <c r="D107" t="str">
        <f>VLOOKUP(A107,HOP!A:L,12,0)</f>
        <v>309.00</v>
      </c>
      <c r="E107" t="str">
        <f>VLOOKUP(A107,HOP!A:C,3,0)</f>
        <v>3377104</v>
      </c>
      <c r="F107">
        <f t="shared" si="2"/>
        <v>0</v>
      </c>
      <c r="G107" t="str">
        <f t="shared" si="3"/>
        <v>,3377104</v>
      </c>
      <c r="H107" t="str">
        <f>VLOOKUP(A107,HOP!A:U,21,0)</f>
        <v>直连</v>
      </c>
    </row>
    <row r="108" spans="1:8">
      <c r="A108" t="s">
        <v>832</v>
      </c>
      <c r="B108" t="s">
        <v>591</v>
      </c>
      <c r="C108" s="3">
        <v>215</v>
      </c>
      <c r="D108" t="str">
        <f>VLOOKUP(A108,HOP!A:L,12,0)</f>
        <v>215.00</v>
      </c>
      <c r="E108" t="str">
        <f>VLOOKUP(A108,HOP!A:C,3,0)</f>
        <v>3373421</v>
      </c>
      <c r="F108">
        <f t="shared" si="2"/>
        <v>0</v>
      </c>
      <c r="G108" t="str">
        <f t="shared" si="3"/>
        <v>,3373421</v>
      </c>
      <c r="H108" t="str">
        <f>VLOOKUP(A108,HOP!A:U,21,0)</f>
        <v>直连</v>
      </c>
    </row>
    <row r="109" spans="1:8">
      <c r="A109" t="s">
        <v>837</v>
      </c>
      <c r="B109" t="s">
        <v>591</v>
      </c>
      <c r="C109" s="3">
        <v>278</v>
      </c>
      <c r="D109" t="str">
        <f>VLOOKUP(A109,HOP!A:L,12,0)</f>
        <v>278.00</v>
      </c>
      <c r="E109" t="str">
        <f>VLOOKUP(A109,HOP!A:C,3,0)</f>
        <v>3373784</v>
      </c>
      <c r="F109">
        <f t="shared" si="2"/>
        <v>0</v>
      </c>
      <c r="G109" t="str">
        <f t="shared" si="3"/>
        <v>,3373784</v>
      </c>
      <c r="H109" t="str">
        <f>VLOOKUP(A109,HOP!A:U,21,0)</f>
        <v>直连</v>
      </c>
    </row>
    <row r="110" spans="1:8">
      <c r="A110" t="s">
        <v>844</v>
      </c>
      <c r="B110" t="s">
        <v>591</v>
      </c>
      <c r="C110" s="3">
        <v>183</v>
      </c>
      <c r="D110" t="str">
        <f>VLOOKUP(A110,HOP!A:L,12,0)</f>
        <v>183.00</v>
      </c>
      <c r="E110" t="str">
        <f>VLOOKUP(A110,HOP!A:C,3,0)</f>
        <v>3376778</v>
      </c>
      <c r="F110">
        <f t="shared" si="2"/>
        <v>0</v>
      </c>
      <c r="G110" t="str">
        <f t="shared" si="3"/>
        <v>,3376778</v>
      </c>
      <c r="H110" t="str">
        <f>VLOOKUP(A110,HOP!A:U,21,0)</f>
        <v>直连</v>
      </c>
    </row>
    <row r="111" spans="1:8">
      <c r="A111" t="s">
        <v>847</v>
      </c>
      <c r="B111" t="s">
        <v>591</v>
      </c>
      <c r="C111" s="3">
        <v>134</v>
      </c>
      <c r="D111" t="str">
        <f>VLOOKUP(A111,HOP!A:L,12,0)</f>
        <v>134.00</v>
      </c>
      <c r="E111" t="str">
        <f>VLOOKUP(A111,HOP!A:C,3,0)</f>
        <v>3375904</v>
      </c>
      <c r="F111">
        <f t="shared" si="2"/>
        <v>0</v>
      </c>
      <c r="G111" t="str">
        <f t="shared" si="3"/>
        <v>,3375904</v>
      </c>
      <c r="H111" t="str">
        <f>VLOOKUP(A111,HOP!A:U,21,0)</f>
        <v>直连</v>
      </c>
    </row>
    <row r="112" spans="1:8">
      <c r="A112" t="s">
        <v>853</v>
      </c>
      <c r="B112" t="s">
        <v>591</v>
      </c>
      <c r="C112" s="3">
        <v>319</v>
      </c>
      <c r="D112" t="str">
        <f>VLOOKUP(A112,HOP!A:L,12,0)</f>
        <v>319.00</v>
      </c>
      <c r="E112" t="str">
        <f>VLOOKUP(A112,HOP!A:C,3,0)</f>
        <v>3373076</v>
      </c>
      <c r="F112">
        <f t="shared" si="2"/>
        <v>0</v>
      </c>
      <c r="G112" t="str">
        <f t="shared" si="3"/>
        <v>,3373076</v>
      </c>
      <c r="H112" t="str">
        <f>VLOOKUP(A112,HOP!A:U,21,0)</f>
        <v>直连</v>
      </c>
    </row>
    <row r="113" spans="1:8">
      <c r="A113" t="s">
        <v>859</v>
      </c>
      <c r="B113" t="s">
        <v>591</v>
      </c>
      <c r="C113" s="3">
        <v>168</v>
      </c>
      <c r="D113" t="str">
        <f>VLOOKUP(A113,HOP!A:L,12,0)</f>
        <v>168.00</v>
      </c>
      <c r="E113" t="str">
        <f>VLOOKUP(A113,HOP!A:C,3,0)</f>
        <v>3373429</v>
      </c>
      <c r="F113">
        <f t="shared" si="2"/>
        <v>0</v>
      </c>
      <c r="G113" t="str">
        <f t="shared" si="3"/>
        <v>,3373429</v>
      </c>
      <c r="H113" t="str">
        <f>VLOOKUP(A113,HOP!A:U,21,0)</f>
        <v>直连</v>
      </c>
    </row>
    <row r="114" spans="1:8">
      <c r="A114" t="s">
        <v>865</v>
      </c>
      <c r="B114" t="s">
        <v>591</v>
      </c>
      <c r="C114" s="3">
        <v>259</v>
      </c>
      <c r="D114" t="str">
        <f>VLOOKUP(A114,HOP!A:L,12,0)</f>
        <v>259.00</v>
      </c>
      <c r="E114" t="str">
        <f>VLOOKUP(A114,HOP!A:C,3,0)</f>
        <v>3377459</v>
      </c>
      <c r="F114">
        <f t="shared" si="2"/>
        <v>0</v>
      </c>
      <c r="G114" t="str">
        <f t="shared" si="3"/>
        <v>,3377459</v>
      </c>
      <c r="H114" t="str">
        <f>VLOOKUP(A114,HOP!A:U,21,0)</f>
        <v>直连</v>
      </c>
    </row>
    <row r="115" spans="1:8">
      <c r="A115" t="s">
        <v>872</v>
      </c>
      <c r="B115" t="s">
        <v>591</v>
      </c>
      <c r="C115" s="3">
        <v>323</v>
      </c>
      <c r="D115" t="str">
        <f>VLOOKUP(A115,HOP!A:L,12,0)</f>
        <v>323.00</v>
      </c>
      <c r="E115" t="str">
        <f>VLOOKUP(A115,HOP!A:C,3,0)</f>
        <v>3376471</v>
      </c>
      <c r="F115">
        <f t="shared" si="2"/>
        <v>0</v>
      </c>
      <c r="G115" t="str">
        <f t="shared" si="3"/>
        <v>,3376471</v>
      </c>
      <c r="H115" t="str">
        <f>VLOOKUP(A115,HOP!A:U,21,0)</f>
        <v>直连</v>
      </c>
    </row>
    <row r="116" spans="1:8">
      <c r="A116" t="s">
        <v>877</v>
      </c>
      <c r="B116" t="s">
        <v>591</v>
      </c>
      <c r="C116" s="3">
        <v>240</v>
      </c>
      <c r="D116" t="str">
        <f>VLOOKUP(A116,HOP!A:L,12,0)</f>
        <v>240.00</v>
      </c>
      <c r="E116" t="str">
        <f>VLOOKUP(A116,HOP!A:C,3,0)</f>
        <v>3375854</v>
      </c>
      <c r="F116">
        <f t="shared" si="2"/>
        <v>0</v>
      </c>
      <c r="G116" t="str">
        <f t="shared" si="3"/>
        <v>,3375854</v>
      </c>
      <c r="H116" t="str">
        <f>VLOOKUP(A116,HOP!A:U,21,0)</f>
        <v>直连</v>
      </c>
    </row>
    <row r="117" spans="1:8">
      <c r="A117" t="s">
        <v>883</v>
      </c>
      <c r="B117" t="s">
        <v>591</v>
      </c>
      <c r="C117" s="3">
        <v>532</v>
      </c>
      <c r="D117" t="str">
        <f>VLOOKUP(A117,HOP!A:L,12,0)</f>
        <v>532.00</v>
      </c>
      <c r="E117" t="str">
        <f>VLOOKUP(A117,HOP!A:C,3,0)</f>
        <v>3374436</v>
      </c>
      <c r="F117">
        <f t="shared" si="2"/>
        <v>0</v>
      </c>
      <c r="G117" t="str">
        <f t="shared" si="3"/>
        <v>,3374436</v>
      </c>
      <c r="H117" t="str">
        <f>VLOOKUP(A117,HOP!A:U,21,0)</f>
        <v>直连</v>
      </c>
    </row>
    <row r="118" spans="1:8">
      <c r="A118" t="s">
        <v>888</v>
      </c>
      <c r="B118" t="s">
        <v>591</v>
      </c>
      <c r="C118" s="3">
        <v>215</v>
      </c>
      <c r="D118" t="str">
        <f>VLOOKUP(A118,HOP!A:L,12,0)</f>
        <v>215.00</v>
      </c>
      <c r="E118" t="str">
        <f>VLOOKUP(A118,HOP!A:C,3,0)</f>
        <v>3375397</v>
      </c>
      <c r="F118">
        <f t="shared" si="2"/>
        <v>0</v>
      </c>
      <c r="G118" t="str">
        <f t="shared" si="3"/>
        <v>,3375397</v>
      </c>
      <c r="H118" t="str">
        <f>VLOOKUP(A118,HOP!A:U,21,0)</f>
        <v>直连</v>
      </c>
    </row>
    <row r="119" spans="1:8">
      <c r="A119" t="s">
        <v>893</v>
      </c>
      <c r="B119" t="s">
        <v>591</v>
      </c>
      <c r="C119" s="3">
        <v>198</v>
      </c>
      <c r="D119" t="str">
        <f>VLOOKUP(A119,HOP!A:L,12,0)</f>
        <v>198.00</v>
      </c>
      <c r="E119" t="str">
        <f>VLOOKUP(A119,HOP!A:C,3,0)</f>
        <v>3377111</v>
      </c>
      <c r="F119">
        <f t="shared" si="2"/>
        <v>0</v>
      </c>
      <c r="G119" t="str">
        <f t="shared" si="3"/>
        <v>,3377111</v>
      </c>
      <c r="H119" t="str">
        <f>VLOOKUP(A119,HOP!A:U,21,0)</f>
        <v>直连</v>
      </c>
    </row>
    <row r="120" spans="1:8">
      <c r="A120" t="s">
        <v>901</v>
      </c>
      <c r="B120" t="s">
        <v>591</v>
      </c>
      <c r="C120" s="3">
        <v>160</v>
      </c>
      <c r="D120" t="str">
        <f>VLOOKUP(A120,HOP!A:L,12,0)</f>
        <v>160.00</v>
      </c>
      <c r="E120" t="str">
        <f>VLOOKUP(A120,HOP!A:C,3,0)</f>
        <v>3345802</v>
      </c>
      <c r="F120">
        <f t="shared" si="2"/>
        <v>0</v>
      </c>
      <c r="G120" t="str">
        <f t="shared" si="3"/>
        <v>,3345802</v>
      </c>
      <c r="H120" t="str">
        <f>VLOOKUP(A120,HOP!A:U,21,0)</f>
        <v>直连</v>
      </c>
    </row>
    <row r="121" spans="1:8">
      <c r="A121" t="s">
        <v>906</v>
      </c>
      <c r="B121" t="s">
        <v>591</v>
      </c>
      <c r="C121" s="3">
        <v>268</v>
      </c>
      <c r="D121" t="str">
        <f>VLOOKUP(A121,HOP!A:L,12,0)</f>
        <v>268.00</v>
      </c>
      <c r="E121" t="str">
        <f>VLOOKUP(A121,HOP!A:C,3,0)</f>
        <v>3377915</v>
      </c>
      <c r="F121">
        <f t="shared" si="2"/>
        <v>0</v>
      </c>
      <c r="G121" t="str">
        <f t="shared" si="3"/>
        <v>,3377915</v>
      </c>
      <c r="H121" t="str">
        <f>VLOOKUP(A121,HOP!A:U,21,0)</f>
        <v>直连</v>
      </c>
    </row>
    <row r="122" spans="1:8">
      <c r="A122" t="s">
        <v>913</v>
      </c>
      <c r="B122" t="s">
        <v>591</v>
      </c>
      <c r="C122" s="3">
        <v>363</v>
      </c>
      <c r="D122" t="str">
        <f>VLOOKUP(A122,HOP!A:L,12,0)</f>
        <v>363.00</v>
      </c>
      <c r="E122" t="str">
        <f>VLOOKUP(A122,HOP!A:C,3,0)</f>
        <v>3357470</v>
      </c>
      <c r="F122">
        <f t="shared" si="2"/>
        <v>0</v>
      </c>
      <c r="G122" t="str">
        <f t="shared" si="3"/>
        <v>,3357470</v>
      </c>
      <c r="H122" t="str">
        <f>VLOOKUP(A122,HOP!A:U,21,0)</f>
        <v>直连</v>
      </c>
    </row>
    <row r="123" spans="1:8">
      <c r="A123" t="s">
        <v>921</v>
      </c>
      <c r="B123" t="s">
        <v>819</v>
      </c>
      <c r="C123" s="3">
        <v>972</v>
      </c>
      <c r="D123" t="str">
        <f>VLOOKUP(A123,HOP!A:L,12,0)</f>
        <v>972.00</v>
      </c>
      <c r="E123" t="str">
        <f>VLOOKUP(A123,HOP!A:C,3,0)</f>
        <v>3352529</v>
      </c>
      <c r="F123">
        <f t="shared" si="2"/>
        <v>0</v>
      </c>
      <c r="G123" t="str">
        <f t="shared" si="3"/>
        <v>,3352529</v>
      </c>
      <c r="H123" t="str">
        <f>VLOOKUP(A123,HOP!A:U,21,0)</f>
        <v>直连</v>
      </c>
    </row>
    <row r="124" spans="1:8">
      <c r="A124" t="s">
        <v>926</v>
      </c>
      <c r="B124" t="s">
        <v>591</v>
      </c>
      <c r="C124" s="3">
        <v>492</v>
      </c>
      <c r="D124" t="str">
        <f>VLOOKUP(A124,HOP!A:L,12,0)</f>
        <v>492.00</v>
      </c>
      <c r="E124" t="str">
        <f>VLOOKUP(A124,HOP!A:C,3,0)</f>
        <v>3365516</v>
      </c>
      <c r="F124">
        <f t="shared" si="2"/>
        <v>0</v>
      </c>
      <c r="G124" t="str">
        <f t="shared" si="3"/>
        <v>,3365516</v>
      </c>
      <c r="H124" t="str">
        <f>VLOOKUP(A124,HOP!A:U,21,0)</f>
        <v>直连</v>
      </c>
    </row>
    <row r="125" spans="1:8">
      <c r="A125" t="s">
        <v>934</v>
      </c>
      <c r="B125" t="s">
        <v>591</v>
      </c>
      <c r="C125" s="3">
        <v>135</v>
      </c>
      <c r="D125" t="str">
        <f>VLOOKUP(A125,HOP!A:L,12,0)</f>
        <v>135.00</v>
      </c>
      <c r="E125" t="str">
        <f>VLOOKUP(A125,HOP!A:C,3,0)</f>
        <v>3336379</v>
      </c>
      <c r="F125">
        <f t="shared" si="2"/>
        <v>0</v>
      </c>
      <c r="G125" t="str">
        <f t="shared" si="3"/>
        <v>,3336379</v>
      </c>
      <c r="H125" t="str">
        <f>VLOOKUP(A125,HOP!A:U,21,0)</f>
        <v>直连</v>
      </c>
    </row>
    <row r="126" spans="1:8">
      <c r="A126" t="s">
        <v>942</v>
      </c>
      <c r="B126" t="s">
        <v>591</v>
      </c>
      <c r="C126" s="3">
        <v>177</v>
      </c>
      <c r="D126" t="str">
        <f>VLOOKUP(A126,HOP!A:L,12,0)</f>
        <v>177.00</v>
      </c>
      <c r="E126" t="str">
        <f>VLOOKUP(A126,HOP!A:C,3,0)</f>
        <v>3373956</v>
      </c>
      <c r="F126">
        <f t="shared" si="2"/>
        <v>0</v>
      </c>
      <c r="G126" t="str">
        <f t="shared" si="3"/>
        <v>,3373956</v>
      </c>
      <c r="H126" t="str">
        <f>VLOOKUP(A126,HOP!A:U,21,0)</f>
        <v>直连</v>
      </c>
    </row>
    <row r="127" spans="1:8">
      <c r="A127" t="s">
        <v>947</v>
      </c>
      <c r="B127" t="s">
        <v>591</v>
      </c>
      <c r="C127" s="3">
        <v>166</v>
      </c>
      <c r="D127" t="str">
        <f>VLOOKUP(A127,HOP!A:L,12,0)</f>
        <v>166.00</v>
      </c>
      <c r="E127" t="str">
        <f>VLOOKUP(A127,HOP!A:C,3,0)</f>
        <v>3378274</v>
      </c>
      <c r="F127">
        <f t="shared" si="2"/>
        <v>0</v>
      </c>
      <c r="G127" t="str">
        <f t="shared" si="3"/>
        <v>,3378274</v>
      </c>
      <c r="H127" t="str">
        <f>VLOOKUP(A127,HOP!A:U,21,0)</f>
        <v>直连</v>
      </c>
    </row>
    <row r="128" spans="1:8">
      <c r="A128" t="s">
        <v>950</v>
      </c>
      <c r="B128" t="s">
        <v>591</v>
      </c>
      <c r="C128" s="3">
        <v>506</v>
      </c>
      <c r="D128" t="str">
        <f>VLOOKUP(A128,HOP!A:L,12,0)</f>
        <v>506.00</v>
      </c>
      <c r="E128" t="str">
        <f>VLOOKUP(A128,HOP!A:C,3,0)</f>
        <v>3377741</v>
      </c>
      <c r="F128">
        <f t="shared" si="2"/>
        <v>0</v>
      </c>
      <c r="G128" t="str">
        <f t="shared" si="3"/>
        <v>,3377741</v>
      </c>
      <c r="H128" t="str">
        <f>VLOOKUP(A128,HOP!A:U,21,0)</f>
        <v>直连</v>
      </c>
    </row>
    <row r="129" spans="1:8">
      <c r="A129" t="s">
        <v>958</v>
      </c>
      <c r="B129" t="s">
        <v>591</v>
      </c>
      <c r="C129" s="3">
        <v>250</v>
      </c>
      <c r="D129" t="str">
        <f>VLOOKUP(A129,HOP!A:L,12,0)</f>
        <v>250.00</v>
      </c>
      <c r="E129" t="str">
        <f>VLOOKUP(A129,HOP!A:C,3,0)</f>
        <v>3374443</v>
      </c>
      <c r="F129">
        <f t="shared" si="2"/>
        <v>0</v>
      </c>
      <c r="G129" t="str">
        <f t="shared" si="3"/>
        <v>,3374443</v>
      </c>
      <c r="H129" t="str">
        <f>VLOOKUP(A129,HOP!A:U,21,0)</f>
        <v>直连</v>
      </c>
    </row>
    <row r="130" spans="1:8">
      <c r="A130" t="s">
        <v>965</v>
      </c>
      <c r="B130" t="s">
        <v>591</v>
      </c>
      <c r="C130" s="3">
        <v>275</v>
      </c>
      <c r="D130" t="str">
        <f>VLOOKUP(A130,HOP!A:L,12,0)</f>
        <v>275.00</v>
      </c>
      <c r="E130" t="str">
        <f>VLOOKUP(A130,HOP!A:C,3,0)</f>
        <v>3374541</v>
      </c>
      <c r="F130">
        <f t="shared" si="2"/>
        <v>0</v>
      </c>
      <c r="G130" t="str">
        <f t="shared" si="3"/>
        <v>,3374541</v>
      </c>
      <c r="H130" t="str">
        <f>VLOOKUP(A130,HOP!A:U,21,0)</f>
        <v>直连</v>
      </c>
    </row>
    <row r="131" spans="1:8">
      <c r="A131" t="s">
        <v>968</v>
      </c>
      <c r="B131" t="s">
        <v>591</v>
      </c>
      <c r="C131" s="3">
        <v>781</v>
      </c>
      <c r="D131" t="str">
        <f>VLOOKUP(A131,HOP!A:L,12,0)</f>
        <v>781.00</v>
      </c>
      <c r="E131" t="str">
        <f>VLOOKUP(A131,HOP!A:C,3,0)</f>
        <v>3376184</v>
      </c>
      <c r="F131">
        <f t="shared" ref="F131:F194" si="4">C131-D131</f>
        <v>0</v>
      </c>
      <c r="G131" t="str">
        <f t="shared" ref="G131:G194" si="5">$G$1&amp;E131</f>
        <v>,3376184</v>
      </c>
      <c r="H131" t="str">
        <f>VLOOKUP(A131,HOP!A:U,21,0)</f>
        <v>直连</v>
      </c>
    </row>
    <row r="132" spans="1:8">
      <c r="A132" t="s">
        <v>973</v>
      </c>
      <c r="B132" t="s">
        <v>591</v>
      </c>
      <c r="C132" s="3">
        <v>166</v>
      </c>
      <c r="D132" t="str">
        <f>VLOOKUP(A132,HOP!A:L,12,0)</f>
        <v>166.00</v>
      </c>
      <c r="E132" t="str">
        <f>VLOOKUP(A132,HOP!A:C,3,0)</f>
        <v>3377739</v>
      </c>
      <c r="F132">
        <f t="shared" si="4"/>
        <v>0</v>
      </c>
      <c r="G132" t="str">
        <f t="shared" si="5"/>
        <v>,3377739</v>
      </c>
      <c r="H132" t="str">
        <f>VLOOKUP(A132,HOP!A:U,21,0)</f>
        <v>直连</v>
      </c>
    </row>
    <row r="133" spans="1:8">
      <c r="A133" t="s">
        <v>976</v>
      </c>
      <c r="B133" t="s">
        <v>591</v>
      </c>
      <c r="C133" s="3">
        <v>162</v>
      </c>
      <c r="D133" t="str">
        <f>VLOOKUP(A133,HOP!A:L,12,0)</f>
        <v>162.00</v>
      </c>
      <c r="E133" t="str">
        <f>VLOOKUP(A133,HOP!A:C,3,0)</f>
        <v>3377048</v>
      </c>
      <c r="F133">
        <f t="shared" si="4"/>
        <v>0</v>
      </c>
      <c r="G133" t="str">
        <f t="shared" si="5"/>
        <v>,3377048</v>
      </c>
      <c r="H133" t="str">
        <f>VLOOKUP(A133,HOP!A:U,21,0)</f>
        <v>直连</v>
      </c>
    </row>
    <row r="134" spans="1:8">
      <c r="A134" t="s">
        <v>984</v>
      </c>
      <c r="B134" t="s">
        <v>591</v>
      </c>
      <c r="C134" s="3">
        <v>206</v>
      </c>
      <c r="D134" t="str">
        <f>VLOOKUP(A134,HOP!A:L,12,0)</f>
        <v>206.00</v>
      </c>
      <c r="E134" t="str">
        <f>VLOOKUP(A134,HOP!A:C,3,0)</f>
        <v>3374059</v>
      </c>
      <c r="F134">
        <f t="shared" si="4"/>
        <v>0</v>
      </c>
      <c r="G134" t="str">
        <f t="shared" si="5"/>
        <v>,3374059</v>
      </c>
      <c r="H134" t="str">
        <f>VLOOKUP(A134,HOP!A:U,21,0)</f>
        <v>直连</v>
      </c>
    </row>
    <row r="135" spans="1:8">
      <c r="A135" t="s">
        <v>986</v>
      </c>
      <c r="B135" t="s">
        <v>591</v>
      </c>
      <c r="C135" s="3">
        <v>143</v>
      </c>
      <c r="D135" t="str">
        <f>VLOOKUP(A135,HOP!A:L,12,0)</f>
        <v>143.00</v>
      </c>
      <c r="E135" t="str">
        <f>VLOOKUP(A135,HOP!A:C,3,0)</f>
        <v>3377734</v>
      </c>
      <c r="F135">
        <f t="shared" si="4"/>
        <v>0</v>
      </c>
      <c r="G135" t="str">
        <f t="shared" si="5"/>
        <v>,3377734</v>
      </c>
      <c r="H135" t="str">
        <f>VLOOKUP(A135,HOP!A:U,21,0)</f>
        <v>直连</v>
      </c>
    </row>
    <row r="136" spans="1:8">
      <c r="A136" t="s">
        <v>992</v>
      </c>
      <c r="B136" t="s">
        <v>591</v>
      </c>
      <c r="C136" s="3">
        <v>175</v>
      </c>
      <c r="D136" t="str">
        <f>VLOOKUP(A136,HOP!A:L,12,0)</f>
        <v>175.00</v>
      </c>
      <c r="E136" t="str">
        <f>VLOOKUP(A136,HOP!A:C,3,0)</f>
        <v>3376099</v>
      </c>
      <c r="F136">
        <f t="shared" si="4"/>
        <v>0</v>
      </c>
      <c r="G136" t="str">
        <f t="shared" si="5"/>
        <v>,3376099</v>
      </c>
      <c r="H136" t="str">
        <f>VLOOKUP(A136,HOP!A:U,21,0)</f>
        <v>直连</v>
      </c>
    </row>
    <row r="137" spans="1:8">
      <c r="A137" t="s">
        <v>999</v>
      </c>
      <c r="B137" t="s">
        <v>591</v>
      </c>
      <c r="C137" s="3">
        <v>361</v>
      </c>
      <c r="D137" t="str">
        <f>VLOOKUP(A137,HOP!A:L,12,0)</f>
        <v>361.00</v>
      </c>
      <c r="E137" t="str">
        <f>VLOOKUP(A137,HOP!A:C,3,0)</f>
        <v>3377452</v>
      </c>
      <c r="F137">
        <f t="shared" si="4"/>
        <v>0</v>
      </c>
      <c r="G137" t="str">
        <f t="shared" si="5"/>
        <v>,3377452</v>
      </c>
      <c r="H137" t="str">
        <f>VLOOKUP(A137,HOP!A:U,21,0)</f>
        <v>直连</v>
      </c>
    </row>
    <row r="138" spans="1:8">
      <c r="A138" t="s">
        <v>1007</v>
      </c>
      <c r="B138" t="s">
        <v>591</v>
      </c>
      <c r="C138" s="3">
        <v>343</v>
      </c>
      <c r="D138" t="str">
        <f>VLOOKUP(A138,HOP!A:L,12,0)</f>
        <v>343.00</v>
      </c>
      <c r="E138" t="str">
        <f>VLOOKUP(A138,HOP!A:C,3,0)</f>
        <v>3374036</v>
      </c>
      <c r="F138">
        <f t="shared" si="4"/>
        <v>0</v>
      </c>
      <c r="G138" t="str">
        <f t="shared" si="5"/>
        <v>,3374036</v>
      </c>
      <c r="H138" t="str">
        <f>VLOOKUP(A138,HOP!A:U,21,0)</f>
        <v>直连</v>
      </c>
    </row>
    <row r="139" spans="1:8">
      <c r="A139" t="s">
        <v>1015</v>
      </c>
      <c r="B139" t="s">
        <v>591</v>
      </c>
      <c r="C139" s="3">
        <v>467</v>
      </c>
      <c r="D139" t="str">
        <f>VLOOKUP(A139,HOP!A:L,12,0)</f>
        <v>467.00</v>
      </c>
      <c r="E139" t="str">
        <f>VLOOKUP(A139,HOP!A:C,3,0)</f>
        <v>3355602</v>
      </c>
      <c r="F139">
        <f t="shared" si="4"/>
        <v>0</v>
      </c>
      <c r="G139" t="str">
        <f t="shared" si="5"/>
        <v>,3355602</v>
      </c>
      <c r="H139" t="str">
        <f>VLOOKUP(A139,HOP!A:U,21,0)</f>
        <v>直连</v>
      </c>
    </row>
    <row r="140" spans="1:8">
      <c r="A140" t="s">
        <v>1021</v>
      </c>
      <c r="B140" t="s">
        <v>591</v>
      </c>
      <c r="C140" s="3">
        <v>166</v>
      </c>
      <c r="D140" t="str">
        <f>VLOOKUP(A140,HOP!A:L,12,0)</f>
        <v>166.00</v>
      </c>
      <c r="E140" t="str">
        <f>VLOOKUP(A140,HOP!A:C,3,0)</f>
        <v>3375034</v>
      </c>
      <c r="F140">
        <f t="shared" si="4"/>
        <v>0</v>
      </c>
      <c r="G140" t="str">
        <f t="shared" si="5"/>
        <v>,3375034</v>
      </c>
      <c r="H140" t="str">
        <f>VLOOKUP(A140,HOP!A:U,21,0)</f>
        <v>直连</v>
      </c>
    </row>
    <row r="141" spans="1:8">
      <c r="A141" t="s">
        <v>1024</v>
      </c>
      <c r="B141" t="s">
        <v>591</v>
      </c>
      <c r="C141" s="3">
        <v>143</v>
      </c>
      <c r="D141" t="str">
        <f>VLOOKUP(A141,HOP!A:L,12,0)</f>
        <v>143.00</v>
      </c>
      <c r="E141" t="str">
        <f>VLOOKUP(A141,HOP!A:C,3,0)</f>
        <v>3354039</v>
      </c>
      <c r="F141">
        <f t="shared" si="4"/>
        <v>0</v>
      </c>
      <c r="G141" t="str">
        <f t="shared" si="5"/>
        <v>,3354039</v>
      </c>
      <c r="H141" t="str">
        <f>VLOOKUP(A141,HOP!A:U,21,0)</f>
        <v>直连</v>
      </c>
    </row>
    <row r="142" spans="1:8">
      <c r="A142" t="s">
        <v>1029</v>
      </c>
      <c r="B142" t="s">
        <v>591</v>
      </c>
      <c r="C142" s="3">
        <v>132</v>
      </c>
      <c r="D142" t="str">
        <f>VLOOKUP(A142,HOP!A:L,12,0)</f>
        <v>132.00</v>
      </c>
      <c r="E142" t="str">
        <f>VLOOKUP(A142,HOP!A:C,3,0)</f>
        <v>3375960</v>
      </c>
      <c r="F142">
        <f t="shared" si="4"/>
        <v>0</v>
      </c>
      <c r="G142" t="str">
        <f t="shared" si="5"/>
        <v>,3375960</v>
      </c>
      <c r="H142" t="str">
        <f>VLOOKUP(A142,HOP!A:U,21,0)</f>
        <v>直连</v>
      </c>
    </row>
    <row r="143" spans="1:8">
      <c r="A143" t="s">
        <v>1037</v>
      </c>
      <c r="B143" t="s">
        <v>591</v>
      </c>
      <c r="C143" s="3">
        <v>132</v>
      </c>
      <c r="D143" t="str">
        <f>VLOOKUP(A143,HOP!A:L,12,0)</f>
        <v>132.00</v>
      </c>
      <c r="E143" t="str">
        <f>VLOOKUP(A143,HOP!A:C,3,0)</f>
        <v>3375086</v>
      </c>
      <c r="F143">
        <f t="shared" si="4"/>
        <v>0</v>
      </c>
      <c r="G143" t="str">
        <f t="shared" si="5"/>
        <v>,3375086</v>
      </c>
      <c r="H143" t="str">
        <f>VLOOKUP(A143,HOP!A:U,21,0)</f>
        <v>直连</v>
      </c>
    </row>
    <row r="144" spans="1:8">
      <c r="A144" t="s">
        <v>1040</v>
      </c>
      <c r="B144" t="s">
        <v>591</v>
      </c>
      <c r="C144" s="3">
        <v>166</v>
      </c>
      <c r="D144" t="str">
        <f>VLOOKUP(A144,HOP!A:L,12,0)</f>
        <v>166.00</v>
      </c>
      <c r="E144" t="str">
        <f>VLOOKUP(A144,HOP!A:C,3,0)</f>
        <v>3377819</v>
      </c>
      <c r="F144">
        <f t="shared" si="4"/>
        <v>0</v>
      </c>
      <c r="G144" t="str">
        <f t="shared" si="5"/>
        <v>,3377819</v>
      </c>
      <c r="H144" t="str">
        <f>VLOOKUP(A144,HOP!A:U,21,0)</f>
        <v>直连</v>
      </c>
    </row>
    <row r="145" spans="1:8">
      <c r="A145" t="s">
        <v>1043</v>
      </c>
      <c r="B145" t="s">
        <v>591</v>
      </c>
      <c r="C145" s="3">
        <v>519</v>
      </c>
      <c r="D145" t="str">
        <f>VLOOKUP(A145,HOP!A:L,12,0)</f>
        <v>519.00</v>
      </c>
      <c r="E145" t="str">
        <f>VLOOKUP(A145,HOP!A:C,3,0)</f>
        <v>3374377</v>
      </c>
      <c r="F145">
        <f t="shared" si="4"/>
        <v>0</v>
      </c>
      <c r="G145" t="str">
        <f t="shared" si="5"/>
        <v>,3374377</v>
      </c>
      <c r="H145" t="str">
        <f>VLOOKUP(A145,HOP!A:U,21,0)</f>
        <v>直连</v>
      </c>
    </row>
    <row r="146" spans="1:8">
      <c r="A146" t="s">
        <v>1050</v>
      </c>
      <c r="B146" t="s">
        <v>591</v>
      </c>
      <c r="C146" s="3">
        <v>166</v>
      </c>
      <c r="D146" t="str">
        <f>VLOOKUP(A146,HOP!A:L,12,0)</f>
        <v>166.00</v>
      </c>
      <c r="E146" t="str">
        <f>VLOOKUP(A146,HOP!A:C,3,0)</f>
        <v>3377169</v>
      </c>
      <c r="F146">
        <f t="shared" si="4"/>
        <v>0</v>
      </c>
      <c r="G146" t="str">
        <f t="shared" si="5"/>
        <v>,3377169</v>
      </c>
      <c r="H146" t="str">
        <f>VLOOKUP(A146,HOP!A:U,21,0)</f>
        <v>直连</v>
      </c>
    </row>
    <row r="147" spans="1:8">
      <c r="A147" t="s">
        <v>1053</v>
      </c>
      <c r="B147" t="s">
        <v>591</v>
      </c>
      <c r="C147" s="3">
        <v>387</v>
      </c>
      <c r="D147" t="str">
        <f>VLOOKUP(A147,HOP!A:L,12,0)</f>
        <v>387.00</v>
      </c>
      <c r="E147" t="str">
        <f>VLOOKUP(A147,HOP!A:C,3,0)</f>
        <v>3365488</v>
      </c>
      <c r="F147">
        <f t="shared" si="4"/>
        <v>0</v>
      </c>
      <c r="G147" t="str">
        <f t="shared" si="5"/>
        <v>,3365488</v>
      </c>
      <c r="H147" t="str">
        <f>VLOOKUP(A147,HOP!A:U,21,0)</f>
        <v>直连</v>
      </c>
    </row>
    <row r="148" spans="1:8">
      <c r="A148" t="s">
        <v>1060</v>
      </c>
      <c r="B148" t="s">
        <v>819</v>
      </c>
      <c r="C148" s="3">
        <v>242</v>
      </c>
      <c r="D148" t="str">
        <f>VLOOKUP(A148,HOP!A:L,12,0)</f>
        <v>242.00</v>
      </c>
      <c r="E148" t="str">
        <f>VLOOKUP(A148,HOP!A:C,3,0)</f>
        <v>3358177</v>
      </c>
      <c r="F148">
        <f t="shared" si="4"/>
        <v>0</v>
      </c>
      <c r="G148" t="str">
        <f t="shared" si="5"/>
        <v>,3358177</v>
      </c>
      <c r="H148" t="str">
        <f>VLOOKUP(A148,HOP!A:U,21,0)</f>
        <v>直连</v>
      </c>
    </row>
    <row r="149" spans="1:8">
      <c r="A149" t="s">
        <v>1068</v>
      </c>
      <c r="B149" t="s">
        <v>591</v>
      </c>
      <c r="C149" s="3">
        <v>255</v>
      </c>
      <c r="D149" t="str">
        <f>VLOOKUP(A149,HOP!A:L,12,0)</f>
        <v>255.00</v>
      </c>
      <c r="E149" t="str">
        <f>VLOOKUP(A149,HOP!A:C,3,0)</f>
        <v>3376376</v>
      </c>
      <c r="F149">
        <f t="shared" si="4"/>
        <v>0</v>
      </c>
      <c r="G149" t="str">
        <f t="shared" si="5"/>
        <v>,3376376</v>
      </c>
      <c r="H149" t="str">
        <f>VLOOKUP(A149,HOP!A:U,21,0)</f>
        <v>直连</v>
      </c>
    </row>
    <row r="150" spans="1:8">
      <c r="A150" t="s">
        <v>1071</v>
      </c>
      <c r="B150" t="s">
        <v>591</v>
      </c>
      <c r="C150" s="3">
        <v>302</v>
      </c>
      <c r="D150" t="str">
        <f>VLOOKUP(A150,HOP!A:L,12,0)</f>
        <v>302.00</v>
      </c>
      <c r="E150" t="str">
        <f>VLOOKUP(A150,HOP!A:C,3,0)</f>
        <v>3375124</v>
      </c>
      <c r="F150">
        <f t="shared" si="4"/>
        <v>0</v>
      </c>
      <c r="G150" t="str">
        <f t="shared" si="5"/>
        <v>,3375124</v>
      </c>
      <c r="H150" t="str">
        <f>VLOOKUP(A150,HOP!A:U,21,0)</f>
        <v>直连</v>
      </c>
    </row>
    <row r="151" spans="1:8">
      <c r="A151" t="s">
        <v>1078</v>
      </c>
      <c r="B151" t="s">
        <v>591</v>
      </c>
      <c r="C151" s="3">
        <v>166</v>
      </c>
      <c r="D151" t="str">
        <f>VLOOKUP(A151,HOP!A:L,12,0)</f>
        <v>166.00</v>
      </c>
      <c r="E151" t="str">
        <f>VLOOKUP(A151,HOP!A:C,3,0)</f>
        <v>3376744</v>
      </c>
      <c r="F151">
        <f t="shared" si="4"/>
        <v>0</v>
      </c>
      <c r="G151" t="str">
        <f t="shared" si="5"/>
        <v>,3376744</v>
      </c>
      <c r="H151" t="str">
        <f>VLOOKUP(A151,HOP!A:U,21,0)</f>
        <v>直连</v>
      </c>
    </row>
    <row r="152" spans="1:8">
      <c r="A152" t="s">
        <v>1081</v>
      </c>
      <c r="B152" t="s">
        <v>591</v>
      </c>
      <c r="C152" s="3">
        <v>142</v>
      </c>
      <c r="D152" t="str">
        <f>VLOOKUP(A152,HOP!A:L,12,0)</f>
        <v>142.00</v>
      </c>
      <c r="E152" t="str">
        <f>VLOOKUP(A152,HOP!A:C,3,0)</f>
        <v>3351766</v>
      </c>
      <c r="F152">
        <f t="shared" si="4"/>
        <v>0</v>
      </c>
      <c r="G152" t="str">
        <f t="shared" si="5"/>
        <v>,3351766</v>
      </c>
      <c r="H152" t="str">
        <f>VLOOKUP(A152,HOP!A:U,21,0)</f>
        <v>直连</v>
      </c>
    </row>
    <row r="153" spans="1:8">
      <c r="A153" t="s">
        <v>1089</v>
      </c>
      <c r="B153" t="s">
        <v>591</v>
      </c>
      <c r="C153" s="3">
        <v>177</v>
      </c>
      <c r="D153" t="str">
        <f>VLOOKUP(A153,HOP!A:L,12,0)</f>
        <v>177.00</v>
      </c>
      <c r="E153" t="str">
        <f>VLOOKUP(A153,HOP!A:C,3,0)</f>
        <v>3374654</v>
      </c>
      <c r="F153">
        <f t="shared" si="4"/>
        <v>0</v>
      </c>
      <c r="G153" t="str">
        <f t="shared" si="5"/>
        <v>,3374654</v>
      </c>
      <c r="H153" t="str">
        <f>VLOOKUP(A153,HOP!A:U,21,0)</f>
        <v>直连</v>
      </c>
    </row>
    <row r="154" spans="1:8">
      <c r="A154" t="s">
        <v>1094</v>
      </c>
      <c r="B154" t="s">
        <v>591</v>
      </c>
      <c r="C154" s="3">
        <v>425</v>
      </c>
      <c r="D154" t="str">
        <f>VLOOKUP(A154,HOP!A:L,12,0)</f>
        <v>425.00</v>
      </c>
      <c r="E154" t="str">
        <f>VLOOKUP(A154,HOP!A:C,3,0)</f>
        <v>3375114</v>
      </c>
      <c r="F154">
        <f t="shared" si="4"/>
        <v>0</v>
      </c>
      <c r="G154" t="str">
        <f t="shared" si="5"/>
        <v>,3375114</v>
      </c>
      <c r="H154" t="str">
        <f>VLOOKUP(A154,HOP!A:U,21,0)</f>
        <v>直连</v>
      </c>
    </row>
    <row r="155" spans="1:8">
      <c r="A155" t="s">
        <v>1099</v>
      </c>
      <c r="B155" t="s">
        <v>591</v>
      </c>
      <c r="C155" s="3">
        <v>111</v>
      </c>
      <c r="D155" t="str">
        <f>VLOOKUP(A155,HOP!A:L,12,0)</f>
        <v>111.00</v>
      </c>
      <c r="E155" t="str">
        <f>VLOOKUP(A155,HOP!A:C,3,0)</f>
        <v>3376679</v>
      </c>
      <c r="F155">
        <f t="shared" si="4"/>
        <v>0</v>
      </c>
      <c r="G155" t="str">
        <f t="shared" si="5"/>
        <v>,3376679</v>
      </c>
      <c r="H155" t="str">
        <f>VLOOKUP(A155,HOP!A:U,21,0)</f>
        <v>直连</v>
      </c>
    </row>
    <row r="156" spans="1:8">
      <c r="A156" t="s">
        <v>1102</v>
      </c>
      <c r="B156" t="s">
        <v>591</v>
      </c>
      <c r="C156" s="3">
        <v>233</v>
      </c>
      <c r="D156" t="str">
        <f>VLOOKUP(A156,HOP!A:L,12,0)</f>
        <v>233.00</v>
      </c>
      <c r="E156" t="str">
        <f>VLOOKUP(A156,HOP!A:C,3,0)</f>
        <v>3375873</v>
      </c>
      <c r="F156">
        <f t="shared" si="4"/>
        <v>0</v>
      </c>
      <c r="G156" t="str">
        <f t="shared" si="5"/>
        <v>,3375873</v>
      </c>
      <c r="H156" t="str">
        <f>VLOOKUP(A156,HOP!A:U,21,0)</f>
        <v>直连</v>
      </c>
    </row>
    <row r="157" spans="1:8">
      <c r="A157" t="s">
        <v>1105</v>
      </c>
      <c r="B157" t="s">
        <v>819</v>
      </c>
      <c r="C157" s="3">
        <v>900</v>
      </c>
      <c r="D157" t="str">
        <f>VLOOKUP(A157,HOP!A:L,12,0)</f>
        <v>900.00</v>
      </c>
      <c r="E157" t="str">
        <f>VLOOKUP(A157,HOP!A:C,3,0)</f>
        <v>3360409</v>
      </c>
      <c r="F157">
        <f t="shared" si="4"/>
        <v>0</v>
      </c>
      <c r="G157" t="str">
        <f t="shared" si="5"/>
        <v>,3360409</v>
      </c>
      <c r="H157" t="str">
        <f>VLOOKUP(A157,HOP!A:U,21,0)</f>
        <v>直连</v>
      </c>
    </row>
    <row r="158" hidden="1" spans="1:8">
      <c r="A158" t="s">
        <v>1113</v>
      </c>
      <c r="B158" t="s">
        <v>591</v>
      </c>
      <c r="C158" s="3">
        <v>0</v>
      </c>
      <c r="D158" t="e">
        <f>VLOOKUP(A158,HOP!A:L,12,0)</f>
        <v>#N/A</v>
      </c>
      <c r="E158" t="e">
        <f>VLOOKUP(A158,HOP!A:C,3,0)</f>
        <v>#N/A</v>
      </c>
      <c r="F158" t="e">
        <f t="shared" si="4"/>
        <v>#N/A</v>
      </c>
      <c r="G158" t="e">
        <f t="shared" si="5"/>
        <v>#N/A</v>
      </c>
      <c r="H158" t="e">
        <f>VLOOKUP(A158,HOP!A:U,21,0)</f>
        <v>#N/A</v>
      </c>
    </row>
    <row r="159" spans="1:8">
      <c r="A159" t="s">
        <v>1121</v>
      </c>
      <c r="B159" t="s">
        <v>591</v>
      </c>
      <c r="C159" s="3">
        <v>254</v>
      </c>
      <c r="D159" t="str">
        <f>VLOOKUP(A159,HOP!A:L,12,0)</f>
        <v>254.00</v>
      </c>
      <c r="E159" t="str">
        <f>VLOOKUP(A159,HOP!A:C,3,0)</f>
        <v>3376134</v>
      </c>
      <c r="F159">
        <f t="shared" si="4"/>
        <v>0</v>
      </c>
      <c r="G159" t="str">
        <f t="shared" si="5"/>
        <v>,3376134</v>
      </c>
      <c r="H159" t="str">
        <f>VLOOKUP(A159,HOP!A:U,21,0)</f>
        <v>直连</v>
      </c>
    </row>
    <row r="160" spans="1:8">
      <c r="A160" t="s">
        <v>1124</v>
      </c>
      <c r="B160" t="s">
        <v>591</v>
      </c>
      <c r="C160" s="3">
        <v>151</v>
      </c>
      <c r="D160" t="str">
        <f>VLOOKUP(A160,HOP!A:L,12,0)</f>
        <v>151.00</v>
      </c>
      <c r="E160" t="str">
        <f>VLOOKUP(A160,HOP!A:C,3,0)</f>
        <v>3377011</v>
      </c>
      <c r="F160">
        <f t="shared" si="4"/>
        <v>0</v>
      </c>
      <c r="G160" t="str">
        <f t="shared" si="5"/>
        <v>,3377011</v>
      </c>
      <c r="H160" t="str">
        <f>VLOOKUP(A160,HOP!A:U,21,0)</f>
        <v>直连</v>
      </c>
    </row>
    <row r="161" spans="1:8">
      <c r="A161" t="s">
        <v>1129</v>
      </c>
      <c r="B161" t="s">
        <v>591</v>
      </c>
      <c r="C161" s="3">
        <v>278</v>
      </c>
      <c r="D161" t="str">
        <f>VLOOKUP(A161,HOP!A:L,12,0)</f>
        <v>278.00</v>
      </c>
      <c r="E161" t="str">
        <f>VLOOKUP(A161,HOP!A:C,3,0)</f>
        <v>3374747</v>
      </c>
      <c r="F161">
        <f t="shared" si="4"/>
        <v>0</v>
      </c>
      <c r="G161" t="str">
        <f t="shared" si="5"/>
        <v>,3374747</v>
      </c>
      <c r="H161" t="str">
        <f>VLOOKUP(A161,HOP!A:U,21,0)</f>
        <v>直连</v>
      </c>
    </row>
    <row r="162" spans="1:8">
      <c r="A162" t="s">
        <v>1135</v>
      </c>
      <c r="B162" t="s">
        <v>591</v>
      </c>
      <c r="C162" s="3">
        <v>216</v>
      </c>
      <c r="D162" t="str">
        <f>VLOOKUP(A162,HOP!A:L,12,0)</f>
        <v>216.00</v>
      </c>
      <c r="E162" t="str">
        <f>VLOOKUP(A162,HOP!A:C,3,0)</f>
        <v>3376761</v>
      </c>
      <c r="F162">
        <f t="shared" si="4"/>
        <v>0</v>
      </c>
      <c r="G162" t="str">
        <f t="shared" si="5"/>
        <v>,3376761</v>
      </c>
      <c r="H162" t="str">
        <f>VLOOKUP(A162,HOP!A:U,21,0)</f>
        <v>直连</v>
      </c>
    </row>
    <row r="163" spans="1:8">
      <c r="A163" t="s">
        <v>1138</v>
      </c>
      <c r="B163" t="s">
        <v>591</v>
      </c>
      <c r="C163" s="3">
        <v>265</v>
      </c>
      <c r="D163" t="str">
        <f>VLOOKUP(A163,HOP!A:L,12,0)</f>
        <v>265.00</v>
      </c>
      <c r="E163" t="str">
        <f>VLOOKUP(A163,HOP!A:C,3,0)</f>
        <v>3317216</v>
      </c>
      <c r="F163">
        <f t="shared" si="4"/>
        <v>0</v>
      </c>
      <c r="G163" t="str">
        <f t="shared" si="5"/>
        <v>,3317216</v>
      </c>
      <c r="H163" t="str">
        <f>VLOOKUP(A163,HOP!A:U,21,0)</f>
        <v>直连</v>
      </c>
    </row>
    <row r="164" spans="1:8">
      <c r="A164" t="s">
        <v>1146</v>
      </c>
      <c r="B164" t="s">
        <v>591</v>
      </c>
      <c r="C164" s="3">
        <v>371</v>
      </c>
      <c r="D164" t="str">
        <f>VLOOKUP(A164,HOP!A:L,12,0)</f>
        <v>371.00</v>
      </c>
      <c r="E164" t="str">
        <f>VLOOKUP(A164,HOP!A:C,3,0)</f>
        <v>3368471</v>
      </c>
      <c r="F164">
        <f t="shared" si="4"/>
        <v>0</v>
      </c>
      <c r="G164" t="str">
        <f t="shared" si="5"/>
        <v>,3368471</v>
      </c>
      <c r="H164" t="str">
        <f>VLOOKUP(A164,HOP!A:U,21,0)</f>
        <v>直连</v>
      </c>
    </row>
    <row r="165" spans="1:8">
      <c r="A165" t="s">
        <v>1151</v>
      </c>
      <c r="B165" t="s">
        <v>591</v>
      </c>
      <c r="C165" s="3">
        <v>240</v>
      </c>
      <c r="D165" t="str">
        <f>VLOOKUP(A165,HOP!A:L,12,0)</f>
        <v>240.00</v>
      </c>
      <c r="E165" t="str">
        <f>VLOOKUP(A165,HOP!A:C,3,0)</f>
        <v>3378250</v>
      </c>
      <c r="F165">
        <f t="shared" si="4"/>
        <v>0</v>
      </c>
      <c r="G165" t="str">
        <f t="shared" si="5"/>
        <v>,3378250</v>
      </c>
      <c r="H165" t="str">
        <f>VLOOKUP(A165,HOP!A:U,21,0)</f>
        <v>直连</v>
      </c>
    </row>
    <row r="166" spans="1:8">
      <c r="A166" t="s">
        <v>1154</v>
      </c>
      <c r="B166" t="s">
        <v>591</v>
      </c>
      <c r="C166" s="3">
        <v>181</v>
      </c>
      <c r="D166" t="str">
        <f>VLOOKUP(A166,HOP!A:L,12,0)</f>
        <v>181.00</v>
      </c>
      <c r="E166" t="str">
        <f>VLOOKUP(A166,HOP!A:C,3,0)</f>
        <v>3374493</v>
      </c>
      <c r="F166">
        <f t="shared" si="4"/>
        <v>0</v>
      </c>
      <c r="G166" t="str">
        <f t="shared" si="5"/>
        <v>,3374493</v>
      </c>
      <c r="H166" t="str">
        <f>VLOOKUP(A166,HOP!A:U,21,0)</f>
        <v>直连</v>
      </c>
    </row>
    <row r="167" spans="1:8">
      <c r="A167" t="s">
        <v>1161</v>
      </c>
      <c r="B167" t="s">
        <v>591</v>
      </c>
      <c r="C167" s="3">
        <v>166</v>
      </c>
      <c r="D167" t="str">
        <f>VLOOKUP(A167,HOP!A:L,12,0)</f>
        <v>166.00</v>
      </c>
      <c r="E167" t="str">
        <f>VLOOKUP(A167,HOP!A:C,3,0)</f>
        <v>3374419</v>
      </c>
      <c r="F167">
        <f t="shared" si="4"/>
        <v>0</v>
      </c>
      <c r="G167" t="str">
        <f t="shared" si="5"/>
        <v>,3374419</v>
      </c>
      <c r="H167" t="str">
        <f>VLOOKUP(A167,HOP!A:U,21,0)</f>
        <v>直连</v>
      </c>
    </row>
    <row r="168" spans="1:8">
      <c r="A168" t="s">
        <v>1164</v>
      </c>
      <c r="B168" t="s">
        <v>591</v>
      </c>
      <c r="C168" s="3">
        <v>166</v>
      </c>
      <c r="D168" t="str">
        <f>VLOOKUP(A168,HOP!A:L,12,0)</f>
        <v>166.00</v>
      </c>
      <c r="E168" t="str">
        <f>VLOOKUP(A168,HOP!A:C,3,0)</f>
        <v>3376686</v>
      </c>
      <c r="F168">
        <f t="shared" si="4"/>
        <v>0</v>
      </c>
      <c r="G168" t="str">
        <f t="shared" si="5"/>
        <v>,3376686</v>
      </c>
      <c r="H168" t="str">
        <f>VLOOKUP(A168,HOP!A:U,21,0)</f>
        <v>直连</v>
      </c>
    </row>
    <row r="169" spans="1:8">
      <c r="A169" t="s">
        <v>1167</v>
      </c>
      <c r="B169" t="s">
        <v>591</v>
      </c>
      <c r="C169" s="3">
        <v>372</v>
      </c>
      <c r="D169" t="str">
        <f>VLOOKUP(A169,HOP!A:L,12,0)</f>
        <v>372.00</v>
      </c>
      <c r="E169" t="str">
        <f>VLOOKUP(A169,HOP!A:C,3,0)</f>
        <v>3373991</v>
      </c>
      <c r="F169">
        <f t="shared" si="4"/>
        <v>0</v>
      </c>
      <c r="G169" t="str">
        <f t="shared" si="5"/>
        <v>,3373991</v>
      </c>
      <c r="H169" t="str">
        <f>VLOOKUP(A169,HOP!A:U,21,0)</f>
        <v>直连</v>
      </c>
    </row>
    <row r="170" spans="1:8">
      <c r="A170" t="s">
        <v>1174</v>
      </c>
      <c r="B170" t="s">
        <v>591</v>
      </c>
      <c r="C170" s="3">
        <v>380</v>
      </c>
      <c r="D170" t="str">
        <f>VLOOKUP(A170,HOP!A:L,12,0)</f>
        <v>380.00</v>
      </c>
      <c r="E170" t="str">
        <f>VLOOKUP(A170,HOP!A:C,3,0)</f>
        <v>3375136</v>
      </c>
      <c r="F170">
        <f t="shared" si="4"/>
        <v>0</v>
      </c>
      <c r="G170" t="str">
        <f t="shared" si="5"/>
        <v>,3375136</v>
      </c>
      <c r="H170" t="str">
        <f>VLOOKUP(A170,HOP!A:U,21,0)</f>
        <v>直连</v>
      </c>
    </row>
    <row r="171" spans="1:8">
      <c r="A171" t="s">
        <v>1181</v>
      </c>
      <c r="B171" t="s">
        <v>591</v>
      </c>
      <c r="C171" s="3">
        <v>166</v>
      </c>
      <c r="D171" t="str">
        <f>VLOOKUP(A171,HOP!A:L,12,0)</f>
        <v>166.00</v>
      </c>
      <c r="E171" t="str">
        <f>VLOOKUP(A171,HOP!A:C,3,0)</f>
        <v>3374759</v>
      </c>
      <c r="F171">
        <f t="shared" si="4"/>
        <v>0</v>
      </c>
      <c r="G171" t="str">
        <f t="shared" si="5"/>
        <v>,3374759</v>
      </c>
      <c r="H171" t="str">
        <f>VLOOKUP(A171,HOP!A:U,21,0)</f>
        <v>直连</v>
      </c>
    </row>
    <row r="172" spans="1:8">
      <c r="A172" t="s">
        <v>1184</v>
      </c>
      <c r="B172" t="s">
        <v>591</v>
      </c>
      <c r="C172" s="3">
        <v>132</v>
      </c>
      <c r="D172" t="str">
        <f>VLOOKUP(A172,HOP!A:L,12,0)</f>
        <v>132.00</v>
      </c>
      <c r="E172" t="str">
        <f>VLOOKUP(A172,HOP!A:C,3,0)</f>
        <v>3376486</v>
      </c>
      <c r="F172">
        <f t="shared" si="4"/>
        <v>0</v>
      </c>
      <c r="G172" t="str">
        <f t="shared" si="5"/>
        <v>,3376486</v>
      </c>
      <c r="H172" t="str">
        <f>VLOOKUP(A172,HOP!A:U,21,0)</f>
        <v>直连</v>
      </c>
    </row>
    <row r="173" spans="1:8">
      <c r="A173" t="s">
        <v>1187</v>
      </c>
      <c r="B173" t="s">
        <v>591</v>
      </c>
      <c r="C173" s="3">
        <v>893</v>
      </c>
      <c r="D173" t="str">
        <f>VLOOKUP(A173,HOP!A:L,12,0)</f>
        <v>893.00</v>
      </c>
      <c r="E173" t="str">
        <f>VLOOKUP(A173,HOP!A:C,3,0)</f>
        <v>3374698</v>
      </c>
      <c r="F173">
        <f t="shared" si="4"/>
        <v>0</v>
      </c>
      <c r="G173" t="str">
        <f t="shared" si="5"/>
        <v>,3374698</v>
      </c>
      <c r="H173" t="str">
        <f>VLOOKUP(A173,HOP!A:U,21,0)</f>
        <v>直连</v>
      </c>
    </row>
    <row r="174" spans="1:8">
      <c r="A174" t="s">
        <v>1192</v>
      </c>
      <c r="B174" t="s">
        <v>591</v>
      </c>
      <c r="C174" s="3">
        <v>491</v>
      </c>
      <c r="D174" t="str">
        <f>VLOOKUP(A174,HOP!A:L,12,0)</f>
        <v>491.00</v>
      </c>
      <c r="E174" t="str">
        <f>VLOOKUP(A174,HOP!A:C,3,0)</f>
        <v>3373949</v>
      </c>
      <c r="F174">
        <f t="shared" si="4"/>
        <v>0</v>
      </c>
      <c r="G174" t="str">
        <f t="shared" si="5"/>
        <v>,3373949</v>
      </c>
      <c r="H174" t="str">
        <f>VLOOKUP(A174,HOP!A:U,21,0)</f>
        <v>直连</v>
      </c>
    </row>
    <row r="175" spans="1:8">
      <c r="A175" t="s">
        <v>1195</v>
      </c>
      <c r="B175" t="s">
        <v>591</v>
      </c>
      <c r="C175" s="3">
        <v>508</v>
      </c>
      <c r="D175" t="str">
        <f>VLOOKUP(A175,HOP!A:L,12,0)</f>
        <v>508.00</v>
      </c>
      <c r="E175" t="str">
        <f>VLOOKUP(A175,HOP!A:C,3,0)</f>
        <v>3375991</v>
      </c>
      <c r="F175">
        <f t="shared" si="4"/>
        <v>0</v>
      </c>
      <c r="G175" t="str">
        <f t="shared" si="5"/>
        <v>,3375991</v>
      </c>
      <c r="H175" t="str">
        <f>VLOOKUP(A175,HOP!A:U,21,0)</f>
        <v>直连</v>
      </c>
    </row>
    <row r="176" spans="1:8">
      <c r="A176" t="s">
        <v>1203</v>
      </c>
      <c r="B176" t="s">
        <v>591</v>
      </c>
      <c r="C176" s="3">
        <v>126</v>
      </c>
      <c r="D176" t="str">
        <f>VLOOKUP(A176,HOP!A:L,12,0)</f>
        <v>126.00</v>
      </c>
      <c r="E176" t="str">
        <f>VLOOKUP(A176,HOP!A:C,3,0)</f>
        <v>3375820</v>
      </c>
      <c r="F176">
        <f t="shared" si="4"/>
        <v>0</v>
      </c>
      <c r="G176" t="str">
        <f t="shared" si="5"/>
        <v>,3375820</v>
      </c>
      <c r="H176" t="str">
        <f>VLOOKUP(A176,HOP!A:U,21,0)</f>
        <v>直连</v>
      </c>
    </row>
    <row r="177" spans="1:8">
      <c r="A177" t="s">
        <v>1206</v>
      </c>
      <c r="B177" t="s">
        <v>591</v>
      </c>
      <c r="C177" s="3">
        <v>255</v>
      </c>
      <c r="D177" t="str">
        <f>VLOOKUP(A177,HOP!A:L,12,0)</f>
        <v>255.00</v>
      </c>
      <c r="E177" t="str">
        <f>VLOOKUP(A177,HOP!A:C,3,0)</f>
        <v>3378314</v>
      </c>
      <c r="F177">
        <f t="shared" si="4"/>
        <v>0</v>
      </c>
      <c r="G177" t="str">
        <f t="shared" si="5"/>
        <v>,3378314</v>
      </c>
      <c r="H177" t="str">
        <f>VLOOKUP(A177,HOP!A:U,21,0)</f>
        <v>直连</v>
      </c>
    </row>
    <row r="178" hidden="1" spans="1:8">
      <c r="A178" t="s">
        <v>1209</v>
      </c>
      <c r="B178" t="s">
        <v>591</v>
      </c>
      <c r="C178" s="3">
        <v>0</v>
      </c>
      <c r="D178" t="str">
        <f>VLOOKUP(A178,HOP!A:L,12,0)</f>
        <v>360.00</v>
      </c>
      <c r="E178" t="str">
        <f>VLOOKUP(A178,HOP!A:C,3,0)</f>
        <v>3374431</v>
      </c>
      <c r="F178">
        <f t="shared" si="4"/>
        <v>-360</v>
      </c>
      <c r="G178" t="str">
        <f t="shared" si="5"/>
        <v>,3374431</v>
      </c>
      <c r="H178" t="str">
        <f>VLOOKUP(A178,HOP!A:U,21,0)</f>
        <v>直连</v>
      </c>
    </row>
    <row r="179" spans="1:8">
      <c r="A179" t="s">
        <v>1216</v>
      </c>
      <c r="B179" t="s">
        <v>591</v>
      </c>
      <c r="C179" s="3">
        <v>168</v>
      </c>
      <c r="D179" t="str">
        <f>VLOOKUP(A179,HOP!A:L,12,0)</f>
        <v>168.00</v>
      </c>
      <c r="E179" t="str">
        <f>VLOOKUP(A179,HOP!A:C,3,0)</f>
        <v>3377993</v>
      </c>
      <c r="F179">
        <f t="shared" si="4"/>
        <v>0</v>
      </c>
      <c r="G179" t="str">
        <f t="shared" si="5"/>
        <v>,3377993</v>
      </c>
      <c r="H179" t="str">
        <f>VLOOKUP(A179,HOP!A:U,21,0)</f>
        <v>直连</v>
      </c>
    </row>
    <row r="180" spans="1:8">
      <c r="A180" t="s">
        <v>1221</v>
      </c>
      <c r="B180" t="s">
        <v>591</v>
      </c>
      <c r="C180" s="3">
        <v>191</v>
      </c>
      <c r="D180" t="str">
        <f>VLOOKUP(A180,HOP!A:L,12,0)</f>
        <v>191.00</v>
      </c>
      <c r="E180" t="str">
        <f>VLOOKUP(A180,HOP!A:C,3,0)</f>
        <v>3376096</v>
      </c>
      <c r="F180">
        <f t="shared" si="4"/>
        <v>0</v>
      </c>
      <c r="G180" t="str">
        <f t="shared" si="5"/>
        <v>,3376096</v>
      </c>
      <c r="H180" t="str">
        <f>VLOOKUP(A180,HOP!A:U,21,0)</f>
        <v>直连</v>
      </c>
    </row>
    <row r="181" spans="1:8">
      <c r="A181" t="s">
        <v>1229</v>
      </c>
      <c r="B181" t="s">
        <v>591</v>
      </c>
      <c r="C181" s="3">
        <v>151</v>
      </c>
      <c r="D181" t="str">
        <f>VLOOKUP(A181,HOP!A:L,12,0)</f>
        <v>151.00</v>
      </c>
      <c r="E181" t="str">
        <f>VLOOKUP(A181,HOP!A:C,3,0)</f>
        <v>3372831</v>
      </c>
      <c r="F181">
        <f t="shared" si="4"/>
        <v>0</v>
      </c>
      <c r="G181" t="str">
        <f t="shared" si="5"/>
        <v>,3372831</v>
      </c>
      <c r="H181" t="str">
        <f>VLOOKUP(A181,HOP!A:U,21,0)</f>
        <v>直连</v>
      </c>
    </row>
    <row r="182" spans="1:8">
      <c r="A182" t="s">
        <v>1232</v>
      </c>
      <c r="B182" t="s">
        <v>591</v>
      </c>
      <c r="C182" s="3">
        <v>276</v>
      </c>
      <c r="D182" t="str">
        <f>VLOOKUP(A182,HOP!A:L,12,0)</f>
        <v>276.00</v>
      </c>
      <c r="E182" t="str">
        <f>VLOOKUP(A182,HOP!A:C,3,0)</f>
        <v>3354388</v>
      </c>
      <c r="F182">
        <f t="shared" si="4"/>
        <v>0</v>
      </c>
      <c r="G182" t="str">
        <f t="shared" si="5"/>
        <v>,3354388</v>
      </c>
      <c r="H182" t="str">
        <f>VLOOKUP(A182,HOP!A:U,21,0)</f>
        <v>直连</v>
      </c>
    </row>
    <row r="183" spans="1:8">
      <c r="A183" t="s">
        <v>1238</v>
      </c>
      <c r="B183" t="s">
        <v>591</v>
      </c>
      <c r="C183" s="3">
        <v>433</v>
      </c>
      <c r="D183" t="str">
        <f>VLOOKUP(A183,HOP!A:L,12,0)</f>
        <v>433.00</v>
      </c>
      <c r="E183" t="str">
        <f>VLOOKUP(A183,HOP!A:C,3,0)</f>
        <v>3374249</v>
      </c>
      <c r="F183">
        <f t="shared" si="4"/>
        <v>0</v>
      </c>
      <c r="G183" t="str">
        <f t="shared" si="5"/>
        <v>,3374249</v>
      </c>
      <c r="H183" t="str">
        <f>VLOOKUP(A183,HOP!A:U,21,0)</f>
        <v>直连</v>
      </c>
    </row>
    <row r="184" spans="1:8">
      <c r="A184" t="s">
        <v>1245</v>
      </c>
      <c r="B184" t="s">
        <v>591</v>
      </c>
      <c r="C184" s="3">
        <v>301</v>
      </c>
      <c r="D184" t="str">
        <f>VLOOKUP(A184,HOP!A:L,12,0)</f>
        <v>301.00</v>
      </c>
      <c r="E184" t="str">
        <f>VLOOKUP(A184,HOP!A:C,3,0)</f>
        <v>3376502</v>
      </c>
      <c r="F184">
        <f t="shared" si="4"/>
        <v>0</v>
      </c>
      <c r="G184" t="str">
        <f t="shared" si="5"/>
        <v>,3376502</v>
      </c>
      <c r="H184" t="str">
        <f>VLOOKUP(A184,HOP!A:U,21,0)</f>
        <v>直连</v>
      </c>
    </row>
    <row r="185" spans="1:8">
      <c r="A185" t="s">
        <v>1251</v>
      </c>
      <c r="B185" t="s">
        <v>591</v>
      </c>
      <c r="C185" s="3">
        <v>180</v>
      </c>
      <c r="D185" t="str">
        <f>VLOOKUP(A185,HOP!A:L,12,0)</f>
        <v>180.00</v>
      </c>
      <c r="E185" t="str">
        <f>VLOOKUP(A185,HOP!A:C,3,0)</f>
        <v>3376494</v>
      </c>
      <c r="F185">
        <f t="shared" si="4"/>
        <v>0</v>
      </c>
      <c r="G185" t="str">
        <f t="shared" si="5"/>
        <v>,3376494</v>
      </c>
      <c r="H185" t="str">
        <f>VLOOKUP(A185,HOP!A:U,21,0)</f>
        <v>直连</v>
      </c>
    </row>
    <row r="186" spans="1:8">
      <c r="A186" t="s">
        <v>1256</v>
      </c>
      <c r="B186" t="s">
        <v>591</v>
      </c>
      <c r="C186" s="3">
        <v>177</v>
      </c>
      <c r="D186" t="str">
        <f>VLOOKUP(A186,HOP!A:L,12,0)</f>
        <v>177.00</v>
      </c>
      <c r="E186" t="str">
        <f>VLOOKUP(A186,HOP!A:C,3,0)</f>
        <v>3377047</v>
      </c>
      <c r="F186">
        <f t="shared" si="4"/>
        <v>0</v>
      </c>
      <c r="G186" t="str">
        <f t="shared" si="5"/>
        <v>,3377047</v>
      </c>
      <c r="H186" t="str">
        <f>VLOOKUP(A186,HOP!A:U,21,0)</f>
        <v>直连</v>
      </c>
    </row>
    <row r="187" spans="1:8">
      <c r="A187" t="s">
        <v>1259</v>
      </c>
      <c r="B187" t="s">
        <v>591</v>
      </c>
      <c r="C187" s="3">
        <v>312</v>
      </c>
      <c r="D187" t="str">
        <f>VLOOKUP(A187,HOP!A:L,12,0)</f>
        <v>312.00</v>
      </c>
      <c r="E187" t="str">
        <f>VLOOKUP(A187,HOP!A:C,3,0)</f>
        <v>3359372</v>
      </c>
      <c r="F187">
        <f t="shared" si="4"/>
        <v>0</v>
      </c>
      <c r="G187" t="str">
        <f t="shared" si="5"/>
        <v>,3359372</v>
      </c>
      <c r="H187" t="str">
        <f>VLOOKUP(A187,HOP!A:U,21,0)</f>
        <v>直连</v>
      </c>
    </row>
    <row r="188" spans="1:8">
      <c r="A188" t="s">
        <v>1263</v>
      </c>
      <c r="B188" t="s">
        <v>591</v>
      </c>
      <c r="C188" s="3">
        <v>184</v>
      </c>
      <c r="D188" t="str">
        <f>VLOOKUP(A188,HOP!A:L,12,0)</f>
        <v>184.00</v>
      </c>
      <c r="E188" t="str">
        <f>VLOOKUP(A188,HOP!A:C,3,0)</f>
        <v>3375208</v>
      </c>
      <c r="F188">
        <f t="shared" si="4"/>
        <v>0</v>
      </c>
      <c r="G188" t="str">
        <f t="shared" si="5"/>
        <v>,3375208</v>
      </c>
      <c r="H188" t="str">
        <f>VLOOKUP(A188,HOP!A:U,21,0)</f>
        <v>直连</v>
      </c>
    </row>
    <row r="189" spans="1:8">
      <c r="A189" t="s">
        <v>1269</v>
      </c>
      <c r="B189" t="s">
        <v>591</v>
      </c>
      <c r="C189" s="3">
        <v>2427</v>
      </c>
      <c r="D189" t="str">
        <f>VLOOKUP(A189,HOP!A:L,12,0)</f>
        <v>2427.00</v>
      </c>
      <c r="E189" t="str">
        <f>VLOOKUP(A189,HOP!A:C,3,0)</f>
        <v>3376152</v>
      </c>
      <c r="F189">
        <f t="shared" si="4"/>
        <v>0</v>
      </c>
      <c r="G189" t="str">
        <f t="shared" si="5"/>
        <v>,3376152</v>
      </c>
      <c r="H189" t="str">
        <f>VLOOKUP(A189,HOP!A:U,21,0)</f>
        <v>直连</v>
      </c>
    </row>
    <row r="190" spans="1:8">
      <c r="A190" t="s">
        <v>1278</v>
      </c>
      <c r="B190" t="s">
        <v>591</v>
      </c>
      <c r="C190" s="3">
        <v>184</v>
      </c>
      <c r="D190" t="str">
        <f>VLOOKUP(A190,HOP!A:L,12,0)</f>
        <v>184.00</v>
      </c>
      <c r="E190" t="str">
        <f>VLOOKUP(A190,HOP!A:C,3,0)</f>
        <v>3373566</v>
      </c>
      <c r="F190">
        <f t="shared" si="4"/>
        <v>0</v>
      </c>
      <c r="G190" t="str">
        <f t="shared" si="5"/>
        <v>,3373566</v>
      </c>
      <c r="H190" t="str">
        <f>VLOOKUP(A190,HOP!A:U,21,0)</f>
        <v>直连</v>
      </c>
    </row>
    <row r="191" spans="1:8">
      <c r="A191" t="s">
        <v>1285</v>
      </c>
      <c r="B191" t="s">
        <v>591</v>
      </c>
      <c r="C191" s="3">
        <v>275</v>
      </c>
      <c r="D191" t="str">
        <f>VLOOKUP(A191,HOP!A:L,12,0)</f>
        <v>275.00</v>
      </c>
      <c r="E191" t="str">
        <f>VLOOKUP(A191,HOP!A:C,3,0)</f>
        <v>3377055</v>
      </c>
      <c r="F191">
        <f t="shared" si="4"/>
        <v>0</v>
      </c>
      <c r="G191" t="str">
        <f t="shared" si="5"/>
        <v>,3377055</v>
      </c>
      <c r="H191" t="str">
        <f>VLOOKUP(A191,HOP!A:U,21,0)</f>
        <v>直连</v>
      </c>
    </row>
    <row r="192" spans="1:8">
      <c r="A192" t="s">
        <v>1288</v>
      </c>
      <c r="B192" t="s">
        <v>591</v>
      </c>
      <c r="C192" s="3">
        <v>177</v>
      </c>
      <c r="D192" t="str">
        <f>VLOOKUP(A192,HOP!A:L,12,0)</f>
        <v>177.00</v>
      </c>
      <c r="E192" t="str">
        <f>VLOOKUP(A192,HOP!A:C,3,0)</f>
        <v>3374018</v>
      </c>
      <c r="F192">
        <f t="shared" si="4"/>
        <v>0</v>
      </c>
      <c r="G192" t="str">
        <f t="shared" si="5"/>
        <v>,3374018</v>
      </c>
      <c r="H192" t="str">
        <f>VLOOKUP(A192,HOP!A:U,21,0)</f>
        <v>直连</v>
      </c>
    </row>
    <row r="193" spans="1:8">
      <c r="A193" t="s">
        <v>1291</v>
      </c>
      <c r="B193" t="s">
        <v>591</v>
      </c>
      <c r="C193" s="3">
        <v>749</v>
      </c>
      <c r="D193" t="str">
        <f>VLOOKUP(A193,HOP!A:L,12,0)</f>
        <v>749.00</v>
      </c>
      <c r="E193" t="str">
        <f>VLOOKUP(A193,HOP!A:C,3,0)</f>
        <v>3377293</v>
      </c>
      <c r="F193">
        <f t="shared" si="4"/>
        <v>0</v>
      </c>
      <c r="G193" t="str">
        <f t="shared" si="5"/>
        <v>,3377293</v>
      </c>
      <c r="H193" t="str">
        <f>VLOOKUP(A193,HOP!A:U,21,0)</f>
        <v>直连</v>
      </c>
    </row>
    <row r="194" spans="1:8">
      <c r="A194" t="s">
        <v>1298</v>
      </c>
      <c r="B194" t="s">
        <v>591</v>
      </c>
      <c r="C194" s="3">
        <v>126</v>
      </c>
      <c r="D194" t="str">
        <f>VLOOKUP(A194,HOP!A:L,12,0)</f>
        <v>126.00</v>
      </c>
      <c r="E194" t="str">
        <f>VLOOKUP(A194,HOP!A:C,3,0)</f>
        <v>3376766</v>
      </c>
      <c r="F194">
        <f t="shared" si="4"/>
        <v>0</v>
      </c>
      <c r="G194" t="str">
        <f t="shared" si="5"/>
        <v>,3376766</v>
      </c>
      <c r="H194" t="str">
        <f>VLOOKUP(A194,HOP!A:U,21,0)</f>
        <v>直连</v>
      </c>
    </row>
    <row r="195" spans="1:8">
      <c r="A195" t="s">
        <v>1301</v>
      </c>
      <c r="B195" t="s">
        <v>1302</v>
      </c>
      <c r="C195" s="3">
        <v>1165</v>
      </c>
      <c r="D195" t="str">
        <f>VLOOKUP(A195,HOP!A:L,12,0)</f>
        <v>1165.00</v>
      </c>
      <c r="E195" t="str">
        <f>VLOOKUP(A195,HOP!A:C,3,0)</f>
        <v>3353980</v>
      </c>
      <c r="F195">
        <f t="shared" ref="F195:F258" si="6">C195-D195</f>
        <v>0</v>
      </c>
      <c r="G195" t="str">
        <f t="shared" ref="G195:G258" si="7">$G$1&amp;E195</f>
        <v>,3353980</v>
      </c>
      <c r="H195" t="str">
        <f>VLOOKUP(A195,HOP!A:U,21,0)</f>
        <v>直连</v>
      </c>
    </row>
    <row r="196" spans="1:8">
      <c r="A196" t="s">
        <v>1308</v>
      </c>
      <c r="B196" t="s">
        <v>591</v>
      </c>
      <c r="C196" s="3">
        <v>286</v>
      </c>
      <c r="D196" t="str">
        <f>VLOOKUP(A196,HOP!A:L,12,0)</f>
        <v>286.00</v>
      </c>
      <c r="E196" t="str">
        <f>VLOOKUP(A196,HOP!A:C,3,0)</f>
        <v>3376215</v>
      </c>
      <c r="F196">
        <f t="shared" si="6"/>
        <v>0</v>
      </c>
      <c r="G196" t="str">
        <f t="shared" si="7"/>
        <v>,3376215</v>
      </c>
      <c r="H196" t="str">
        <f>VLOOKUP(A196,HOP!A:U,21,0)</f>
        <v>直连</v>
      </c>
    </row>
    <row r="197" spans="1:8">
      <c r="A197" t="s">
        <v>1313</v>
      </c>
      <c r="B197" t="s">
        <v>591</v>
      </c>
      <c r="C197" s="3">
        <v>183</v>
      </c>
      <c r="D197" t="str">
        <f>VLOOKUP(A197,HOP!A:L,12,0)</f>
        <v>183.00</v>
      </c>
      <c r="E197" t="str">
        <f>VLOOKUP(A197,HOP!A:C,3,0)</f>
        <v>3376803</v>
      </c>
      <c r="F197">
        <f t="shared" si="6"/>
        <v>0</v>
      </c>
      <c r="G197" t="str">
        <f t="shared" si="7"/>
        <v>,3376803</v>
      </c>
      <c r="H197" t="str">
        <f>VLOOKUP(A197,HOP!A:U,21,0)</f>
        <v>直连</v>
      </c>
    </row>
    <row r="198" spans="1:8">
      <c r="A198" t="s">
        <v>1319</v>
      </c>
      <c r="B198" t="s">
        <v>591</v>
      </c>
      <c r="C198" s="3">
        <v>177</v>
      </c>
      <c r="D198" t="str">
        <f>VLOOKUP(A198,HOP!A:L,12,0)</f>
        <v>177.00</v>
      </c>
      <c r="E198" t="str">
        <f>VLOOKUP(A198,HOP!A:C,3,0)</f>
        <v>3376451</v>
      </c>
      <c r="F198">
        <f t="shared" si="6"/>
        <v>0</v>
      </c>
      <c r="G198" t="str">
        <f t="shared" si="7"/>
        <v>,3376451</v>
      </c>
      <c r="H198" t="str">
        <f>VLOOKUP(A198,HOP!A:U,21,0)</f>
        <v>直连</v>
      </c>
    </row>
    <row r="199" spans="1:8">
      <c r="A199" t="s">
        <v>1322</v>
      </c>
      <c r="B199" t="s">
        <v>591</v>
      </c>
      <c r="C199" s="3">
        <v>143</v>
      </c>
      <c r="D199" t="str">
        <f>VLOOKUP(A199,HOP!A:L,12,0)</f>
        <v>143.00</v>
      </c>
      <c r="E199" t="str">
        <f>VLOOKUP(A199,HOP!A:C,3,0)</f>
        <v>3377411</v>
      </c>
      <c r="F199">
        <f t="shared" si="6"/>
        <v>0</v>
      </c>
      <c r="G199" t="str">
        <f t="shared" si="7"/>
        <v>,3377411</v>
      </c>
      <c r="H199" t="str">
        <f>VLOOKUP(A199,HOP!A:U,21,0)</f>
        <v>直连</v>
      </c>
    </row>
    <row r="200" spans="1:8">
      <c r="A200" t="s">
        <v>1325</v>
      </c>
      <c r="B200" t="s">
        <v>591</v>
      </c>
      <c r="C200" s="3">
        <v>255</v>
      </c>
      <c r="D200" t="str">
        <f>VLOOKUP(A200,HOP!A:L,12,0)</f>
        <v>255.00</v>
      </c>
      <c r="E200" t="str">
        <f>VLOOKUP(A200,HOP!A:C,3,0)</f>
        <v>3378324</v>
      </c>
      <c r="F200">
        <f t="shared" si="6"/>
        <v>0</v>
      </c>
      <c r="G200" t="str">
        <f t="shared" si="7"/>
        <v>,3378324</v>
      </c>
      <c r="H200" t="str">
        <f>VLOOKUP(A200,HOP!A:U,21,0)</f>
        <v>直连</v>
      </c>
    </row>
    <row r="201" spans="1:8">
      <c r="A201" t="s">
        <v>1329</v>
      </c>
      <c r="B201" t="s">
        <v>591</v>
      </c>
      <c r="C201" s="3">
        <v>312</v>
      </c>
      <c r="D201" t="str">
        <f>VLOOKUP(A201,HOP!A:L,12,0)</f>
        <v>312.00</v>
      </c>
      <c r="E201" t="str">
        <f>VLOOKUP(A201,HOP!A:C,3,0)</f>
        <v>3374179</v>
      </c>
      <c r="F201">
        <f t="shared" si="6"/>
        <v>0</v>
      </c>
      <c r="G201" t="str">
        <f t="shared" si="7"/>
        <v>,3374179</v>
      </c>
      <c r="H201" t="str">
        <f>VLOOKUP(A201,HOP!A:U,21,0)</f>
        <v>直连</v>
      </c>
    </row>
    <row r="202" hidden="1" spans="1:8">
      <c r="A202" t="s">
        <v>1332</v>
      </c>
      <c r="B202" t="s">
        <v>1333</v>
      </c>
      <c r="C202" s="3">
        <v>0</v>
      </c>
      <c r="D202" t="e">
        <f>VLOOKUP(A202,HOP!A:L,12,0)</f>
        <v>#N/A</v>
      </c>
      <c r="E202" t="e">
        <f>VLOOKUP(A202,HOP!A:C,3,0)</f>
        <v>#N/A</v>
      </c>
      <c r="F202" t="e">
        <f t="shared" si="6"/>
        <v>#N/A</v>
      </c>
      <c r="G202" t="e">
        <f t="shared" si="7"/>
        <v>#N/A</v>
      </c>
      <c r="H202" t="e">
        <f>VLOOKUP(A202,HOP!A:U,21,0)</f>
        <v>#N/A</v>
      </c>
    </row>
    <row r="203" hidden="1" spans="1:8">
      <c r="A203" t="s">
        <v>1340</v>
      </c>
      <c r="B203" t="s">
        <v>1341</v>
      </c>
      <c r="C203" s="3">
        <v>0</v>
      </c>
      <c r="D203" t="e">
        <f>VLOOKUP(A203,HOP!A:L,12,0)</f>
        <v>#N/A</v>
      </c>
      <c r="E203" t="e">
        <f>VLOOKUP(A203,HOP!A:C,3,0)</f>
        <v>#N/A</v>
      </c>
      <c r="F203" t="e">
        <f t="shared" si="6"/>
        <v>#N/A</v>
      </c>
      <c r="G203" t="e">
        <f t="shared" si="7"/>
        <v>#N/A</v>
      </c>
      <c r="H203" t="e">
        <f>VLOOKUP(A203,HOP!A:U,21,0)</f>
        <v>#N/A</v>
      </c>
    </row>
    <row r="204" hidden="1" spans="1:8">
      <c r="A204" t="s">
        <v>1346</v>
      </c>
      <c r="B204" t="s">
        <v>1341</v>
      </c>
      <c r="C204" s="3">
        <v>0</v>
      </c>
      <c r="D204" t="e">
        <f>VLOOKUP(A204,HOP!A:L,12,0)</f>
        <v>#N/A</v>
      </c>
      <c r="E204" t="e">
        <f>VLOOKUP(A204,HOP!A:C,3,0)</f>
        <v>#N/A</v>
      </c>
      <c r="F204" t="e">
        <f t="shared" si="6"/>
        <v>#N/A</v>
      </c>
      <c r="G204" t="e">
        <f t="shared" si="7"/>
        <v>#N/A</v>
      </c>
      <c r="H204" t="e">
        <f>VLOOKUP(A204,HOP!A:U,21,0)</f>
        <v>#N/A</v>
      </c>
    </row>
    <row r="205" hidden="1" spans="1:8">
      <c r="A205" t="s">
        <v>1354</v>
      </c>
      <c r="B205" t="s">
        <v>1355</v>
      </c>
      <c r="C205" s="3">
        <v>0</v>
      </c>
      <c r="D205" t="e">
        <f>VLOOKUP(A205,HOP!A:L,12,0)</f>
        <v>#N/A</v>
      </c>
      <c r="E205" t="e">
        <f>VLOOKUP(A205,HOP!A:C,3,0)</f>
        <v>#N/A</v>
      </c>
      <c r="F205" t="e">
        <f t="shared" si="6"/>
        <v>#N/A</v>
      </c>
      <c r="G205" t="e">
        <f t="shared" si="7"/>
        <v>#N/A</v>
      </c>
      <c r="H205" t="e">
        <f>VLOOKUP(A205,HOP!A:U,21,0)</f>
        <v>#N/A</v>
      </c>
    </row>
    <row r="206" spans="1:8">
      <c r="A206" t="s">
        <v>1362</v>
      </c>
      <c r="B206" t="s">
        <v>1341</v>
      </c>
      <c r="C206" s="3">
        <v>547</v>
      </c>
      <c r="D206" t="str">
        <f>VLOOKUP(A206,HOP!A:L,12,0)</f>
        <v>547.00</v>
      </c>
      <c r="E206" t="str">
        <f>VLOOKUP(A206,HOP!A:C,3,0)</f>
        <v>3375601</v>
      </c>
      <c r="F206">
        <f t="shared" si="6"/>
        <v>0</v>
      </c>
      <c r="G206" t="str">
        <f t="shared" si="7"/>
        <v>,3375601</v>
      </c>
      <c r="H206" t="str">
        <f>VLOOKUP(A206,HOP!A:U,21,0)</f>
        <v>直连</v>
      </c>
    </row>
    <row r="207" spans="1:8">
      <c r="A207" t="s">
        <v>1370</v>
      </c>
      <c r="B207" t="s">
        <v>1341</v>
      </c>
      <c r="C207" s="3">
        <v>166</v>
      </c>
      <c r="D207" t="str">
        <f>VLOOKUP(A207,HOP!A:L,12,0)</f>
        <v>166.00</v>
      </c>
      <c r="E207" t="str">
        <f>VLOOKUP(A207,HOP!A:C,3,0)</f>
        <v>3380587</v>
      </c>
      <c r="F207">
        <f t="shared" si="6"/>
        <v>0</v>
      </c>
      <c r="G207" t="str">
        <f t="shared" si="7"/>
        <v>,3380587</v>
      </c>
      <c r="H207" t="str">
        <f>VLOOKUP(A207,HOP!A:U,21,0)</f>
        <v>直连</v>
      </c>
    </row>
    <row r="208" spans="1:8">
      <c r="A208" t="s">
        <v>1376</v>
      </c>
      <c r="B208" t="s">
        <v>1341</v>
      </c>
      <c r="C208" s="3">
        <v>138</v>
      </c>
      <c r="D208" t="str">
        <f>VLOOKUP(A208,HOP!A:L,12,0)</f>
        <v>138.00</v>
      </c>
      <c r="E208" t="str">
        <f>VLOOKUP(A208,HOP!A:C,3,0)</f>
        <v>3380660</v>
      </c>
      <c r="F208">
        <f t="shared" si="6"/>
        <v>0</v>
      </c>
      <c r="G208" t="str">
        <f t="shared" si="7"/>
        <v>,3380660</v>
      </c>
      <c r="H208" t="str">
        <f>VLOOKUP(A208,HOP!A:U,21,0)</f>
        <v>直连</v>
      </c>
    </row>
    <row r="209" spans="1:8">
      <c r="A209" t="s">
        <v>1384</v>
      </c>
      <c r="B209" t="s">
        <v>1341</v>
      </c>
      <c r="C209" s="3">
        <v>130</v>
      </c>
      <c r="D209" t="str">
        <f>VLOOKUP(A209,HOP!A:L,12,0)</f>
        <v>130.00</v>
      </c>
      <c r="E209" t="str">
        <f>VLOOKUP(A209,HOP!A:C,3,0)</f>
        <v>3380537</v>
      </c>
      <c r="F209">
        <f t="shared" si="6"/>
        <v>0</v>
      </c>
      <c r="G209" t="str">
        <f t="shared" si="7"/>
        <v>,3380537</v>
      </c>
      <c r="H209" t="str">
        <f>VLOOKUP(A209,HOP!A:U,21,0)</f>
        <v>直连</v>
      </c>
    </row>
    <row r="210" spans="1:8">
      <c r="A210" t="s">
        <v>1387</v>
      </c>
      <c r="B210" t="s">
        <v>1390</v>
      </c>
      <c r="C210" s="3">
        <v>800</v>
      </c>
      <c r="D210" t="str">
        <f>VLOOKUP(A210,HOP!A:L,12,0)</f>
        <v>800.00</v>
      </c>
      <c r="E210" t="str">
        <f>VLOOKUP(A210,HOP!A:C,3,0)</f>
        <v>3273920</v>
      </c>
      <c r="F210">
        <f t="shared" si="6"/>
        <v>0</v>
      </c>
      <c r="G210" t="str">
        <f t="shared" si="7"/>
        <v>,3273920</v>
      </c>
      <c r="H210" t="str">
        <f>VLOOKUP(A210,HOP!A:U,21,0)</f>
        <v>直连</v>
      </c>
    </row>
    <row r="211" spans="1:8">
      <c r="A211" t="s">
        <v>1398</v>
      </c>
      <c r="B211" t="s">
        <v>1341</v>
      </c>
      <c r="C211" s="3">
        <v>154</v>
      </c>
      <c r="D211" t="str">
        <f>VLOOKUP(A211,HOP!A:L,12,0)</f>
        <v>154.00</v>
      </c>
      <c r="E211" t="str">
        <f>VLOOKUP(A211,HOP!A:C,3,0)</f>
        <v>3380048</v>
      </c>
      <c r="F211">
        <f t="shared" si="6"/>
        <v>0</v>
      </c>
      <c r="G211" t="str">
        <f t="shared" si="7"/>
        <v>,3380048</v>
      </c>
      <c r="H211" t="str">
        <f>VLOOKUP(A211,HOP!A:U,21,0)</f>
        <v>直连</v>
      </c>
    </row>
    <row r="212" spans="1:8">
      <c r="A212" t="s">
        <v>1407</v>
      </c>
      <c r="B212" t="s">
        <v>1333</v>
      </c>
      <c r="C212" s="3">
        <v>1413</v>
      </c>
      <c r="D212" t="str">
        <f>VLOOKUP(A212,HOP!A:L,12,0)</f>
        <v>1413.00</v>
      </c>
      <c r="E212" t="str">
        <f>VLOOKUP(A212,HOP!A:C,3,0)</f>
        <v>3372554</v>
      </c>
      <c r="F212">
        <f t="shared" si="6"/>
        <v>0</v>
      </c>
      <c r="G212" t="str">
        <f t="shared" si="7"/>
        <v>,3372554</v>
      </c>
      <c r="H212" t="str">
        <f>VLOOKUP(A212,HOP!A:U,21,0)</f>
        <v>直连</v>
      </c>
    </row>
    <row r="213" spans="1:8">
      <c r="A213" t="s">
        <v>1412</v>
      </c>
      <c r="B213" t="s">
        <v>1341</v>
      </c>
      <c r="C213" s="3">
        <v>388</v>
      </c>
      <c r="D213" t="str">
        <f>VLOOKUP(A213,HOP!A:L,12,0)</f>
        <v>388.00</v>
      </c>
      <c r="E213" t="str">
        <f>VLOOKUP(A213,HOP!A:C,3,0)</f>
        <v>3382336</v>
      </c>
      <c r="F213">
        <f t="shared" si="6"/>
        <v>0</v>
      </c>
      <c r="G213" t="str">
        <f t="shared" si="7"/>
        <v>,3382336</v>
      </c>
      <c r="H213" t="str">
        <f>VLOOKUP(A213,HOP!A:U,21,0)</f>
        <v>直连</v>
      </c>
    </row>
    <row r="214" spans="1:8">
      <c r="A214" t="s">
        <v>1419</v>
      </c>
      <c r="B214" t="s">
        <v>1341</v>
      </c>
      <c r="C214" s="3">
        <v>600</v>
      </c>
      <c r="D214" t="str">
        <f>VLOOKUP(A214,HOP!A:L,12,0)</f>
        <v>600.00</v>
      </c>
      <c r="E214" t="str">
        <f>VLOOKUP(A214,HOP!A:C,3,0)</f>
        <v>3380781</v>
      </c>
      <c r="F214">
        <f t="shared" si="6"/>
        <v>0</v>
      </c>
      <c r="G214" t="str">
        <f t="shared" si="7"/>
        <v>,3380781</v>
      </c>
      <c r="H214" t="str">
        <f>VLOOKUP(A214,HOP!A:U,21,0)</f>
        <v>直连</v>
      </c>
    </row>
    <row r="215" spans="1:8">
      <c r="A215" t="s">
        <v>1426</v>
      </c>
      <c r="B215" t="s">
        <v>1341</v>
      </c>
      <c r="C215" s="3">
        <v>660</v>
      </c>
      <c r="D215" t="str">
        <f>VLOOKUP(A215,HOP!A:L,12,0)</f>
        <v>660.00</v>
      </c>
      <c r="E215" t="str">
        <f>VLOOKUP(A215,HOP!A:C,3,0)</f>
        <v>3366113</v>
      </c>
      <c r="F215">
        <f t="shared" si="6"/>
        <v>0</v>
      </c>
      <c r="G215" t="str">
        <f t="shared" si="7"/>
        <v>,3366113</v>
      </c>
      <c r="H215" t="str">
        <f>VLOOKUP(A215,HOP!A:U,21,0)</f>
        <v>直连</v>
      </c>
    </row>
    <row r="216" spans="1:8">
      <c r="A216" t="s">
        <v>1431</v>
      </c>
      <c r="B216" t="s">
        <v>1355</v>
      </c>
      <c r="C216" s="3">
        <v>1061</v>
      </c>
      <c r="D216" t="str">
        <f>VLOOKUP(A216,HOP!A:L,12,0)</f>
        <v>1061.00</v>
      </c>
      <c r="E216" t="str">
        <f>VLOOKUP(A216,HOP!A:C,3,0)</f>
        <v>3370836</v>
      </c>
      <c r="F216">
        <f t="shared" si="6"/>
        <v>0</v>
      </c>
      <c r="G216" t="str">
        <f t="shared" si="7"/>
        <v>,3370836</v>
      </c>
      <c r="H216" t="str">
        <f>VLOOKUP(A216,HOP!A:U,21,0)</f>
        <v>直连</v>
      </c>
    </row>
    <row r="217" spans="1:8">
      <c r="A217" t="s">
        <v>1436</v>
      </c>
      <c r="B217" t="s">
        <v>1333</v>
      </c>
      <c r="C217" s="3">
        <v>638</v>
      </c>
      <c r="D217" t="str">
        <f>VLOOKUP(A217,HOP!A:L,12,0)</f>
        <v>638.00</v>
      </c>
      <c r="E217" t="str">
        <f>VLOOKUP(A217,HOP!A:C,3,0)</f>
        <v>3373803</v>
      </c>
      <c r="F217">
        <f t="shared" si="6"/>
        <v>0</v>
      </c>
      <c r="G217" t="str">
        <f t="shared" si="7"/>
        <v>,3373803</v>
      </c>
      <c r="H217" t="str">
        <f>VLOOKUP(A217,HOP!A:U,21,0)</f>
        <v>直连</v>
      </c>
    </row>
    <row r="218" spans="1:8">
      <c r="A218" t="s">
        <v>1442</v>
      </c>
      <c r="B218" t="s">
        <v>1341</v>
      </c>
      <c r="C218" s="3">
        <v>233</v>
      </c>
      <c r="D218" t="str">
        <f>VLOOKUP(A218,HOP!A:L,12,0)</f>
        <v>233.00</v>
      </c>
      <c r="E218" t="str">
        <f>VLOOKUP(A218,HOP!A:C,3,0)</f>
        <v>3381067</v>
      </c>
      <c r="F218">
        <f t="shared" si="6"/>
        <v>0</v>
      </c>
      <c r="G218" t="str">
        <f t="shared" si="7"/>
        <v>,3381067</v>
      </c>
      <c r="H218" t="str">
        <f>VLOOKUP(A218,HOP!A:U,21,0)</f>
        <v>直连</v>
      </c>
    </row>
    <row r="219" spans="1:8">
      <c r="A219" t="s">
        <v>1445</v>
      </c>
      <c r="B219" t="s">
        <v>1341</v>
      </c>
      <c r="C219" s="3">
        <v>578</v>
      </c>
      <c r="D219" t="str">
        <f>VLOOKUP(A219,HOP!A:L,12,0)</f>
        <v>578.00</v>
      </c>
      <c r="E219" t="str">
        <f>VLOOKUP(A219,HOP!A:C,3,0)</f>
        <v>3353695</v>
      </c>
      <c r="F219">
        <f t="shared" si="6"/>
        <v>0</v>
      </c>
      <c r="G219" t="str">
        <f t="shared" si="7"/>
        <v>,3353695</v>
      </c>
      <c r="H219" t="str">
        <f>VLOOKUP(A219,HOP!A:U,21,0)</f>
        <v>直连</v>
      </c>
    </row>
    <row r="220" spans="1:8">
      <c r="A220" t="s">
        <v>1454</v>
      </c>
      <c r="B220" t="s">
        <v>1341</v>
      </c>
      <c r="C220" s="3">
        <v>233</v>
      </c>
      <c r="D220" t="str">
        <f>VLOOKUP(A220,HOP!A:L,12,0)</f>
        <v>233.00</v>
      </c>
      <c r="E220" t="str">
        <f>VLOOKUP(A220,HOP!A:C,3,0)</f>
        <v>3381658</v>
      </c>
      <c r="F220">
        <f t="shared" si="6"/>
        <v>0</v>
      </c>
      <c r="G220" t="str">
        <f t="shared" si="7"/>
        <v>,3381658</v>
      </c>
      <c r="H220" t="str">
        <f>VLOOKUP(A220,HOP!A:U,21,0)</f>
        <v>直连</v>
      </c>
    </row>
    <row r="221" spans="1:8">
      <c r="A221" t="s">
        <v>1457</v>
      </c>
      <c r="B221" t="s">
        <v>1341</v>
      </c>
      <c r="C221" s="3">
        <v>241</v>
      </c>
      <c r="D221" t="str">
        <f>VLOOKUP(A221,HOP!A:L,12,0)</f>
        <v>241.00</v>
      </c>
      <c r="E221" t="str">
        <f>VLOOKUP(A221,HOP!A:C,3,0)</f>
        <v>3380156</v>
      </c>
      <c r="F221">
        <f t="shared" si="6"/>
        <v>0</v>
      </c>
      <c r="G221" t="str">
        <f t="shared" si="7"/>
        <v>,3380156</v>
      </c>
      <c r="H221" t="str">
        <f>VLOOKUP(A221,HOP!A:U,21,0)</f>
        <v>直连</v>
      </c>
    </row>
    <row r="222" spans="1:8">
      <c r="A222" t="s">
        <v>1464</v>
      </c>
      <c r="B222" t="s">
        <v>1341</v>
      </c>
      <c r="C222" s="3">
        <v>368</v>
      </c>
      <c r="D222" t="str">
        <f>VLOOKUP(A222,HOP!A:L,12,0)</f>
        <v>368.00</v>
      </c>
      <c r="E222" t="str">
        <f>VLOOKUP(A222,HOP!A:C,3,0)</f>
        <v>3382350</v>
      </c>
      <c r="F222">
        <f t="shared" si="6"/>
        <v>0</v>
      </c>
      <c r="G222" t="str">
        <f t="shared" si="7"/>
        <v>,3382350</v>
      </c>
      <c r="H222" t="str">
        <f>VLOOKUP(A222,HOP!A:U,21,0)</f>
        <v>直连</v>
      </c>
    </row>
    <row r="223" spans="1:8">
      <c r="A223" t="s">
        <v>1472</v>
      </c>
      <c r="B223" t="s">
        <v>1341</v>
      </c>
      <c r="C223" s="3">
        <v>254</v>
      </c>
      <c r="D223" t="str">
        <f>VLOOKUP(A223,HOP!A:L,12,0)</f>
        <v>254.00</v>
      </c>
      <c r="E223" t="str">
        <f>VLOOKUP(A223,HOP!A:C,3,0)</f>
        <v>3382092</v>
      </c>
      <c r="F223">
        <f t="shared" si="6"/>
        <v>0</v>
      </c>
      <c r="G223" t="str">
        <f t="shared" si="7"/>
        <v>,3382092</v>
      </c>
      <c r="H223" t="str">
        <f>VLOOKUP(A223,HOP!A:U,21,0)</f>
        <v>直连</v>
      </c>
    </row>
    <row r="224" spans="1:8">
      <c r="A224" t="s">
        <v>1478</v>
      </c>
      <c r="B224" t="s">
        <v>1341</v>
      </c>
      <c r="C224" s="3">
        <v>215</v>
      </c>
      <c r="D224" t="str">
        <f>VLOOKUP(A224,HOP!A:L,12,0)</f>
        <v>215.00</v>
      </c>
      <c r="E224" t="str">
        <f>VLOOKUP(A224,HOP!A:C,3,0)</f>
        <v>3382724</v>
      </c>
      <c r="F224">
        <f t="shared" si="6"/>
        <v>0</v>
      </c>
      <c r="G224" t="str">
        <f t="shared" si="7"/>
        <v>,3382724</v>
      </c>
      <c r="H224" t="str">
        <f>VLOOKUP(A224,HOP!A:U,21,0)</f>
        <v>直连</v>
      </c>
    </row>
    <row r="225" spans="1:8">
      <c r="A225" t="s">
        <v>1483</v>
      </c>
      <c r="B225" t="s">
        <v>1341</v>
      </c>
      <c r="C225" s="3">
        <v>324</v>
      </c>
      <c r="D225" t="str">
        <f>VLOOKUP(A225,HOP!A:L,12,0)</f>
        <v>324.00</v>
      </c>
      <c r="E225" t="str">
        <f>VLOOKUP(A225,HOP!A:C,3,0)</f>
        <v>3382747</v>
      </c>
      <c r="F225">
        <f t="shared" si="6"/>
        <v>0</v>
      </c>
      <c r="G225" t="str">
        <f t="shared" si="7"/>
        <v>,3382747</v>
      </c>
      <c r="H225" t="str">
        <f>VLOOKUP(A225,HOP!A:U,21,0)</f>
        <v>直连</v>
      </c>
    </row>
    <row r="226" spans="1:8">
      <c r="A226" t="s">
        <v>1490</v>
      </c>
      <c r="B226" t="s">
        <v>1333</v>
      </c>
      <c r="C226" s="3">
        <v>396</v>
      </c>
      <c r="D226" t="str">
        <f>VLOOKUP(A226,HOP!A:L,12,0)</f>
        <v>396.00</v>
      </c>
      <c r="E226" t="str">
        <f>VLOOKUP(A226,HOP!A:C,3,0)</f>
        <v>3376415</v>
      </c>
      <c r="F226">
        <f t="shared" si="6"/>
        <v>0</v>
      </c>
      <c r="G226" t="str">
        <f t="shared" si="7"/>
        <v>,3376415</v>
      </c>
      <c r="H226" t="str">
        <f>VLOOKUP(A226,HOP!A:U,21,0)</f>
        <v>直连</v>
      </c>
    </row>
    <row r="227" spans="1:8">
      <c r="A227" t="s">
        <v>1495</v>
      </c>
      <c r="B227" t="s">
        <v>1341</v>
      </c>
      <c r="C227" s="3">
        <v>518</v>
      </c>
      <c r="D227" t="str">
        <f>VLOOKUP(A227,HOP!A:L,12,0)</f>
        <v>518.00</v>
      </c>
      <c r="E227" t="str">
        <f>VLOOKUP(A227,HOP!A:C,3,0)</f>
        <v>3381972</v>
      </c>
      <c r="F227">
        <f t="shared" si="6"/>
        <v>0</v>
      </c>
      <c r="G227" t="str">
        <f t="shared" si="7"/>
        <v>,3381972</v>
      </c>
      <c r="H227" t="str">
        <f>VLOOKUP(A227,HOP!A:U,21,0)</f>
        <v>直连</v>
      </c>
    </row>
    <row r="228" spans="1:8">
      <c r="A228" t="s">
        <v>1504</v>
      </c>
      <c r="B228" t="s">
        <v>1341</v>
      </c>
      <c r="C228" s="3">
        <v>498</v>
      </c>
      <c r="D228" t="str">
        <f>VLOOKUP(A228,HOP!A:L,12,0)</f>
        <v>498.00</v>
      </c>
      <c r="E228" t="str">
        <f>VLOOKUP(A228,HOP!A:C,3,0)</f>
        <v>3379150</v>
      </c>
      <c r="F228">
        <f t="shared" si="6"/>
        <v>0</v>
      </c>
      <c r="G228" t="str">
        <f t="shared" si="7"/>
        <v>,3379150</v>
      </c>
      <c r="H228" t="str">
        <f>VLOOKUP(A228,HOP!A:U,21,0)</f>
        <v>直连</v>
      </c>
    </row>
    <row r="229" spans="1:8">
      <c r="A229" t="s">
        <v>1509</v>
      </c>
      <c r="B229" t="s">
        <v>1333</v>
      </c>
      <c r="C229" s="3">
        <v>697</v>
      </c>
      <c r="D229" t="str">
        <f>VLOOKUP(A229,HOP!A:L,12,0)</f>
        <v>697.00</v>
      </c>
      <c r="E229" t="str">
        <f>VLOOKUP(A229,HOP!A:C,3,0)</f>
        <v>3371542</v>
      </c>
      <c r="F229">
        <f t="shared" si="6"/>
        <v>0</v>
      </c>
      <c r="G229" t="str">
        <f t="shared" si="7"/>
        <v>,3371542</v>
      </c>
      <c r="H229" t="str">
        <f>VLOOKUP(A229,HOP!A:U,21,0)</f>
        <v>直连</v>
      </c>
    </row>
    <row r="230" spans="1:8">
      <c r="A230" t="s">
        <v>1514</v>
      </c>
      <c r="B230" t="s">
        <v>1341</v>
      </c>
      <c r="C230" s="3">
        <v>191</v>
      </c>
      <c r="D230" t="str">
        <f>VLOOKUP(A230,HOP!A:L,12,0)</f>
        <v>191.00</v>
      </c>
      <c r="E230" t="str">
        <f>VLOOKUP(A230,HOP!A:C,3,0)</f>
        <v>3382934</v>
      </c>
      <c r="F230">
        <f t="shared" si="6"/>
        <v>0</v>
      </c>
      <c r="G230" t="str">
        <f t="shared" si="7"/>
        <v>,3382934</v>
      </c>
      <c r="H230" t="str">
        <f>VLOOKUP(A230,HOP!A:U,21,0)</f>
        <v>直连</v>
      </c>
    </row>
    <row r="231" spans="1:8">
      <c r="A231" t="s">
        <v>1517</v>
      </c>
      <c r="B231" t="s">
        <v>1341</v>
      </c>
      <c r="C231" s="3">
        <v>430</v>
      </c>
      <c r="D231" t="str">
        <f>VLOOKUP(A231,HOP!A:L,12,0)</f>
        <v>430.00</v>
      </c>
      <c r="E231" t="str">
        <f>VLOOKUP(A231,HOP!A:C,3,0)</f>
        <v>3375860</v>
      </c>
      <c r="F231">
        <f t="shared" si="6"/>
        <v>0</v>
      </c>
      <c r="G231" t="str">
        <f t="shared" si="7"/>
        <v>,3375860</v>
      </c>
      <c r="H231" t="str">
        <f>VLOOKUP(A231,HOP!A:U,21,0)</f>
        <v>直连</v>
      </c>
    </row>
    <row r="232" spans="1:8">
      <c r="A232" t="s">
        <v>1522</v>
      </c>
      <c r="B232" t="s">
        <v>1341</v>
      </c>
      <c r="C232" s="3">
        <v>175</v>
      </c>
      <c r="D232" t="str">
        <f>VLOOKUP(A232,HOP!A:L,12,0)</f>
        <v>175.00</v>
      </c>
      <c r="E232" t="str">
        <f>VLOOKUP(A232,HOP!A:C,3,0)</f>
        <v>3381625</v>
      </c>
      <c r="F232">
        <f t="shared" si="6"/>
        <v>0</v>
      </c>
      <c r="G232" t="str">
        <f t="shared" si="7"/>
        <v>,3381625</v>
      </c>
      <c r="H232" t="str">
        <f>VLOOKUP(A232,HOP!A:U,21,0)</f>
        <v>直连</v>
      </c>
    </row>
    <row r="233" spans="1:8">
      <c r="A233" t="s">
        <v>1529</v>
      </c>
      <c r="B233" t="s">
        <v>1341</v>
      </c>
      <c r="C233" s="3">
        <v>255</v>
      </c>
      <c r="D233" t="str">
        <f>VLOOKUP(A233,HOP!A:L,12,0)</f>
        <v>255.00</v>
      </c>
      <c r="E233" t="str">
        <f>VLOOKUP(A233,HOP!A:C,3,0)</f>
        <v>3380723</v>
      </c>
      <c r="F233">
        <f t="shared" si="6"/>
        <v>0</v>
      </c>
      <c r="G233" t="str">
        <f t="shared" si="7"/>
        <v>,3380723</v>
      </c>
      <c r="H233" t="str">
        <f>VLOOKUP(A233,HOP!A:U,21,0)</f>
        <v>直连</v>
      </c>
    </row>
    <row r="234" spans="1:8">
      <c r="A234" t="s">
        <v>1532</v>
      </c>
      <c r="B234" t="s">
        <v>1341</v>
      </c>
      <c r="C234" s="3">
        <v>698</v>
      </c>
      <c r="D234" t="str">
        <f>VLOOKUP(A234,HOP!A:L,12,0)</f>
        <v>698.00</v>
      </c>
      <c r="E234" t="str">
        <f>VLOOKUP(A234,HOP!A:C,3,0)</f>
        <v>3366127</v>
      </c>
      <c r="F234">
        <f t="shared" si="6"/>
        <v>0</v>
      </c>
      <c r="G234" t="str">
        <f t="shared" si="7"/>
        <v>,3366127</v>
      </c>
      <c r="H234" t="str">
        <f>VLOOKUP(A234,HOP!A:U,21,0)</f>
        <v>直连</v>
      </c>
    </row>
    <row r="235" spans="1:8">
      <c r="A235" t="s">
        <v>1534</v>
      </c>
      <c r="B235" t="s">
        <v>1341</v>
      </c>
      <c r="C235" s="3">
        <v>449</v>
      </c>
      <c r="D235" t="str">
        <f>VLOOKUP(A235,HOP!A:L,12,0)</f>
        <v>449.00</v>
      </c>
      <c r="E235" t="str">
        <f>VLOOKUP(A235,HOP!A:C,3,0)</f>
        <v>3379227</v>
      </c>
      <c r="F235">
        <f t="shared" si="6"/>
        <v>0</v>
      </c>
      <c r="G235" t="str">
        <f t="shared" si="7"/>
        <v>,3379227</v>
      </c>
      <c r="H235" t="str">
        <f>VLOOKUP(A235,HOP!A:U,21,0)</f>
        <v>直连</v>
      </c>
    </row>
    <row r="236" spans="1:8">
      <c r="A236" t="s">
        <v>1541</v>
      </c>
      <c r="B236" t="s">
        <v>1341</v>
      </c>
      <c r="C236" s="3">
        <v>368</v>
      </c>
      <c r="D236" t="str">
        <f>VLOOKUP(A236,HOP!A:L,12,0)</f>
        <v>368.00</v>
      </c>
      <c r="E236" t="str">
        <f>VLOOKUP(A236,HOP!A:C,3,0)</f>
        <v>3380328</v>
      </c>
      <c r="F236">
        <f t="shared" si="6"/>
        <v>0</v>
      </c>
      <c r="G236" t="str">
        <f t="shared" si="7"/>
        <v>,3380328</v>
      </c>
      <c r="H236" t="str">
        <f>VLOOKUP(A236,HOP!A:U,21,0)</f>
        <v>直连</v>
      </c>
    </row>
    <row r="237" spans="1:8">
      <c r="A237" t="s">
        <v>1543</v>
      </c>
      <c r="B237" t="s">
        <v>1341</v>
      </c>
      <c r="C237" s="3">
        <v>166</v>
      </c>
      <c r="D237" t="str">
        <f>VLOOKUP(A237,HOP!A:L,12,0)</f>
        <v>166.00</v>
      </c>
      <c r="E237" t="str">
        <f>VLOOKUP(A237,HOP!A:C,3,0)</f>
        <v>3379170</v>
      </c>
      <c r="F237">
        <f t="shared" si="6"/>
        <v>0</v>
      </c>
      <c r="G237" t="str">
        <f t="shared" si="7"/>
        <v>,3379170</v>
      </c>
      <c r="H237" t="str">
        <f>VLOOKUP(A237,HOP!A:U,21,0)</f>
        <v>直连</v>
      </c>
    </row>
    <row r="238" spans="1:8">
      <c r="A238" t="s">
        <v>1549</v>
      </c>
      <c r="B238" t="s">
        <v>1333</v>
      </c>
      <c r="C238" s="3">
        <v>292</v>
      </c>
      <c r="D238" t="str">
        <f>VLOOKUP(A238,HOP!A:L,12,0)</f>
        <v>292.00</v>
      </c>
      <c r="E238" t="str">
        <f>VLOOKUP(A238,HOP!A:C,3,0)</f>
        <v>3374756</v>
      </c>
      <c r="F238">
        <f t="shared" si="6"/>
        <v>0</v>
      </c>
      <c r="G238" t="str">
        <f t="shared" si="7"/>
        <v>,3374756</v>
      </c>
      <c r="H238" t="str">
        <f>VLOOKUP(A238,HOP!A:U,21,0)</f>
        <v>直连</v>
      </c>
    </row>
    <row r="239" spans="1:8">
      <c r="A239" t="s">
        <v>1555</v>
      </c>
      <c r="B239" t="s">
        <v>1333</v>
      </c>
      <c r="C239" s="3">
        <v>480</v>
      </c>
      <c r="D239" t="str">
        <f>VLOOKUP(A239,HOP!A:L,12,0)</f>
        <v>480.00</v>
      </c>
      <c r="E239" t="str">
        <f>VLOOKUP(A239,HOP!A:C,3,0)</f>
        <v>3374223</v>
      </c>
      <c r="F239">
        <f t="shared" si="6"/>
        <v>0</v>
      </c>
      <c r="G239" t="str">
        <f t="shared" si="7"/>
        <v>,3374223</v>
      </c>
      <c r="H239" t="str">
        <f>VLOOKUP(A239,HOP!A:U,21,0)</f>
        <v>直连</v>
      </c>
    </row>
    <row r="240" spans="1:8">
      <c r="A240" t="s">
        <v>1562</v>
      </c>
      <c r="B240" t="s">
        <v>1341</v>
      </c>
      <c r="C240" s="3">
        <v>383</v>
      </c>
      <c r="D240" t="str">
        <f>VLOOKUP(A240,HOP!A:L,12,0)</f>
        <v>383.00</v>
      </c>
      <c r="E240" t="str">
        <f>VLOOKUP(A240,HOP!A:C,3,0)</f>
        <v>3382482</v>
      </c>
      <c r="F240">
        <f t="shared" si="6"/>
        <v>0</v>
      </c>
      <c r="G240" t="str">
        <f t="shared" si="7"/>
        <v>,3382482</v>
      </c>
      <c r="H240" t="str">
        <f>VLOOKUP(A240,HOP!A:U,21,0)</f>
        <v>直连</v>
      </c>
    </row>
    <row r="241" spans="1:8">
      <c r="A241" t="s">
        <v>1570</v>
      </c>
      <c r="B241" t="s">
        <v>1341</v>
      </c>
      <c r="C241" s="3">
        <v>198</v>
      </c>
      <c r="D241" t="str">
        <f>VLOOKUP(A241,HOP!A:L,12,0)</f>
        <v>198.00</v>
      </c>
      <c r="E241" t="str">
        <f>VLOOKUP(A241,HOP!A:C,3,0)</f>
        <v>3380653</v>
      </c>
      <c r="F241">
        <f t="shared" si="6"/>
        <v>0</v>
      </c>
      <c r="G241" t="str">
        <f t="shared" si="7"/>
        <v>,3380653</v>
      </c>
      <c r="H241" t="str">
        <f>VLOOKUP(A241,HOP!A:U,21,0)</f>
        <v>直连</v>
      </c>
    </row>
    <row r="242" spans="1:8">
      <c r="A242" t="s">
        <v>1573</v>
      </c>
      <c r="B242" t="s">
        <v>1341</v>
      </c>
      <c r="C242" s="3">
        <v>206</v>
      </c>
      <c r="D242" t="str">
        <f>VLOOKUP(A242,HOP!A:L,12,0)</f>
        <v>206.00</v>
      </c>
      <c r="E242" t="str">
        <f>VLOOKUP(A242,HOP!A:C,3,0)</f>
        <v>3380063</v>
      </c>
      <c r="F242">
        <f t="shared" si="6"/>
        <v>0</v>
      </c>
      <c r="G242" t="str">
        <f t="shared" si="7"/>
        <v>,3380063</v>
      </c>
      <c r="H242" t="str">
        <f>VLOOKUP(A242,HOP!A:U,21,0)</f>
        <v>直连</v>
      </c>
    </row>
    <row r="243" spans="1:8">
      <c r="A243" t="s">
        <v>1575</v>
      </c>
      <c r="B243" t="s">
        <v>1341</v>
      </c>
      <c r="C243" s="3">
        <v>280</v>
      </c>
      <c r="D243" t="str">
        <f>VLOOKUP(A243,HOP!A:L,12,0)</f>
        <v>280.00</v>
      </c>
      <c r="E243" t="str">
        <f>VLOOKUP(A243,HOP!A:C,3,0)</f>
        <v>3380123</v>
      </c>
      <c r="F243">
        <f t="shared" si="6"/>
        <v>0</v>
      </c>
      <c r="G243" t="str">
        <f t="shared" si="7"/>
        <v>,3380123</v>
      </c>
      <c r="H243" t="str">
        <f>VLOOKUP(A243,HOP!A:U,21,0)</f>
        <v>直连</v>
      </c>
    </row>
    <row r="244" spans="1:8">
      <c r="A244" t="s">
        <v>1579</v>
      </c>
      <c r="B244" t="s">
        <v>1341</v>
      </c>
      <c r="C244" s="3">
        <v>207</v>
      </c>
      <c r="D244" t="str">
        <f>VLOOKUP(A244,HOP!A:L,12,0)</f>
        <v>207.00</v>
      </c>
      <c r="E244" t="str">
        <f>VLOOKUP(A244,HOP!A:C,3,0)</f>
        <v>3382395</v>
      </c>
      <c r="F244">
        <f t="shared" si="6"/>
        <v>0</v>
      </c>
      <c r="G244" t="str">
        <f t="shared" si="7"/>
        <v>,3382395</v>
      </c>
      <c r="H244" t="str">
        <f>VLOOKUP(A244,HOP!A:U,21,0)</f>
        <v>直连</v>
      </c>
    </row>
    <row r="245" spans="1:8">
      <c r="A245" t="s">
        <v>1587</v>
      </c>
      <c r="B245" t="s">
        <v>1341</v>
      </c>
      <c r="C245" s="3">
        <v>660</v>
      </c>
      <c r="D245" t="str">
        <f>VLOOKUP(A245,HOP!A:L,12,0)</f>
        <v>660.00</v>
      </c>
      <c r="E245" t="str">
        <f>VLOOKUP(A245,HOP!A:C,3,0)</f>
        <v>3375835</v>
      </c>
      <c r="F245">
        <f t="shared" si="6"/>
        <v>0</v>
      </c>
      <c r="G245" t="str">
        <f t="shared" si="7"/>
        <v>,3375835</v>
      </c>
      <c r="H245" t="str">
        <f>VLOOKUP(A245,HOP!A:U,21,0)</f>
        <v>直连</v>
      </c>
    </row>
    <row r="246" spans="1:8">
      <c r="A246" t="s">
        <v>1592</v>
      </c>
      <c r="B246" t="s">
        <v>1341</v>
      </c>
      <c r="C246" s="3">
        <v>482</v>
      </c>
      <c r="D246" t="str">
        <f>VLOOKUP(A246,HOP!A:L,12,0)</f>
        <v>482.00</v>
      </c>
      <c r="E246" t="str">
        <f>VLOOKUP(A246,HOP!A:C,3,0)</f>
        <v>3382378</v>
      </c>
      <c r="F246">
        <f t="shared" si="6"/>
        <v>0</v>
      </c>
      <c r="G246" t="str">
        <f t="shared" si="7"/>
        <v>,3382378</v>
      </c>
      <c r="H246" t="str">
        <f>VLOOKUP(A246,HOP!A:U,21,0)</f>
        <v>直连</v>
      </c>
    </row>
    <row r="247" spans="1:8">
      <c r="A247" t="s">
        <v>1600</v>
      </c>
      <c r="B247" t="s">
        <v>1333</v>
      </c>
      <c r="C247" s="3">
        <v>1183</v>
      </c>
      <c r="D247" t="str">
        <f>VLOOKUP(A247,HOP!A:L,12,0)</f>
        <v>1183.00</v>
      </c>
      <c r="E247" t="str">
        <f>VLOOKUP(A247,HOP!A:C,3,0)</f>
        <v>3300467</v>
      </c>
      <c r="F247">
        <f t="shared" si="6"/>
        <v>0</v>
      </c>
      <c r="G247" t="str">
        <f t="shared" si="7"/>
        <v>,3300467</v>
      </c>
      <c r="H247" t="str">
        <f>VLOOKUP(A247,HOP!A:U,21,0)</f>
        <v>直连</v>
      </c>
    </row>
    <row r="248" spans="1:8">
      <c r="A248" t="s">
        <v>1609</v>
      </c>
      <c r="B248" t="s">
        <v>1341</v>
      </c>
      <c r="C248" s="3">
        <v>191</v>
      </c>
      <c r="D248" t="str">
        <f>VLOOKUP(A248,HOP!A:L,12,0)</f>
        <v>191.00</v>
      </c>
      <c r="E248" t="str">
        <f>VLOOKUP(A248,HOP!A:C,3,0)</f>
        <v>3379911</v>
      </c>
      <c r="F248">
        <f t="shared" si="6"/>
        <v>0</v>
      </c>
      <c r="G248" t="str">
        <f t="shared" si="7"/>
        <v>,3379911</v>
      </c>
      <c r="H248" t="str">
        <f>VLOOKUP(A248,HOP!A:U,21,0)</f>
        <v>直连</v>
      </c>
    </row>
    <row r="249" spans="1:8">
      <c r="A249" t="s">
        <v>1612</v>
      </c>
      <c r="B249" t="s">
        <v>1341</v>
      </c>
      <c r="C249" s="3">
        <v>493</v>
      </c>
      <c r="D249" t="str">
        <f>VLOOKUP(A249,HOP!A:L,12,0)</f>
        <v>493.00</v>
      </c>
      <c r="E249" t="str">
        <f>VLOOKUP(A249,HOP!A:C,3,0)</f>
        <v>3380942</v>
      </c>
      <c r="F249">
        <f t="shared" si="6"/>
        <v>0</v>
      </c>
      <c r="G249" t="str">
        <f t="shared" si="7"/>
        <v>,3380942</v>
      </c>
      <c r="H249" t="str">
        <f>VLOOKUP(A249,HOP!A:U,21,0)</f>
        <v>直连</v>
      </c>
    </row>
    <row r="250" spans="1:8">
      <c r="A250" t="s">
        <v>1618</v>
      </c>
      <c r="B250" t="s">
        <v>1341</v>
      </c>
      <c r="C250" s="3">
        <v>162</v>
      </c>
      <c r="D250" t="str">
        <f>VLOOKUP(A250,HOP!A:L,12,0)</f>
        <v>162.00</v>
      </c>
      <c r="E250" t="str">
        <f>VLOOKUP(A250,HOP!A:C,3,0)</f>
        <v>3379874</v>
      </c>
      <c r="F250">
        <f t="shared" si="6"/>
        <v>0</v>
      </c>
      <c r="G250" t="str">
        <f t="shared" si="7"/>
        <v>,3379874</v>
      </c>
      <c r="H250" t="str">
        <f>VLOOKUP(A250,HOP!A:U,21,0)</f>
        <v>直连</v>
      </c>
    </row>
    <row r="251" spans="1:8">
      <c r="A251" t="s">
        <v>1621</v>
      </c>
      <c r="B251" t="s">
        <v>1341</v>
      </c>
      <c r="C251" s="3">
        <v>217</v>
      </c>
      <c r="D251" t="str">
        <f>VLOOKUP(A251,HOP!A:L,12,0)</f>
        <v>217.00</v>
      </c>
      <c r="E251" t="str">
        <f>VLOOKUP(A251,HOP!A:C,3,0)</f>
        <v>3382657</v>
      </c>
      <c r="F251">
        <f t="shared" si="6"/>
        <v>0</v>
      </c>
      <c r="G251" t="str">
        <f t="shared" si="7"/>
        <v>,3382657</v>
      </c>
      <c r="H251" t="str">
        <f>VLOOKUP(A251,HOP!A:U,21,0)</f>
        <v>直连</v>
      </c>
    </row>
    <row r="252" spans="1:8">
      <c r="A252" t="s">
        <v>1628</v>
      </c>
      <c r="B252" t="s">
        <v>1341</v>
      </c>
      <c r="C252" s="3">
        <v>329</v>
      </c>
      <c r="D252" t="str">
        <f>VLOOKUP(A252,HOP!A:L,12,0)</f>
        <v>329.00</v>
      </c>
      <c r="E252" t="str">
        <f>VLOOKUP(A252,HOP!A:C,3,0)</f>
        <v>3381392</v>
      </c>
      <c r="F252">
        <f t="shared" si="6"/>
        <v>0</v>
      </c>
      <c r="G252" t="str">
        <f t="shared" si="7"/>
        <v>,3381392</v>
      </c>
      <c r="H252" t="str">
        <f>VLOOKUP(A252,HOP!A:U,21,0)</f>
        <v>直连</v>
      </c>
    </row>
    <row r="253" spans="1:8">
      <c r="A253" t="s">
        <v>1633</v>
      </c>
      <c r="B253" t="s">
        <v>1341</v>
      </c>
      <c r="C253" s="3">
        <v>642</v>
      </c>
      <c r="D253" t="str">
        <f>VLOOKUP(A253,HOP!A:L,12,0)</f>
        <v>642.00</v>
      </c>
      <c r="E253" t="str">
        <f>VLOOKUP(A253,HOP!A:C,3,0)</f>
        <v>3378203</v>
      </c>
      <c r="F253">
        <f t="shared" si="6"/>
        <v>0</v>
      </c>
      <c r="G253" t="str">
        <f t="shared" si="7"/>
        <v>,3378203</v>
      </c>
      <c r="H253" t="str">
        <f>VLOOKUP(A253,HOP!A:U,21,0)</f>
        <v>直连</v>
      </c>
    </row>
    <row r="254" hidden="1" spans="1:8">
      <c r="A254" t="s">
        <v>1641</v>
      </c>
      <c r="B254" t="s">
        <v>1643</v>
      </c>
      <c r="C254" s="3">
        <v>0</v>
      </c>
      <c r="D254" t="e">
        <f>VLOOKUP(A254,HOP!A:L,12,0)</f>
        <v>#N/A</v>
      </c>
      <c r="E254" t="e">
        <f>VLOOKUP(A254,HOP!A:C,3,0)</f>
        <v>#N/A</v>
      </c>
      <c r="F254" t="e">
        <f t="shared" si="6"/>
        <v>#N/A</v>
      </c>
      <c r="G254" t="e">
        <f t="shared" si="7"/>
        <v>#N/A</v>
      </c>
      <c r="H254" t="e">
        <f>VLOOKUP(A254,HOP!A:U,21,0)</f>
        <v>#N/A</v>
      </c>
    </row>
    <row r="255" hidden="1" spans="1:8">
      <c r="A255" t="s">
        <v>1651</v>
      </c>
      <c r="B255" t="s">
        <v>1643</v>
      </c>
      <c r="C255" s="3">
        <v>0</v>
      </c>
      <c r="D255" t="e">
        <f>VLOOKUP(A255,HOP!A:L,12,0)</f>
        <v>#N/A</v>
      </c>
      <c r="E255" t="e">
        <f>VLOOKUP(A255,HOP!A:C,3,0)</f>
        <v>#N/A</v>
      </c>
      <c r="F255" t="e">
        <f t="shared" si="6"/>
        <v>#N/A</v>
      </c>
      <c r="G255" t="e">
        <f t="shared" si="7"/>
        <v>#N/A</v>
      </c>
      <c r="H255" t="e">
        <f>VLOOKUP(A255,HOP!A:U,21,0)</f>
        <v>#N/A</v>
      </c>
    </row>
    <row r="256" hidden="1" spans="1:8">
      <c r="A256" t="s">
        <v>1661</v>
      </c>
      <c r="B256" t="s">
        <v>1643</v>
      </c>
      <c r="C256" s="3">
        <v>0</v>
      </c>
      <c r="D256" t="e">
        <f>VLOOKUP(A256,HOP!A:L,12,0)</f>
        <v>#N/A</v>
      </c>
      <c r="E256" t="e">
        <f>VLOOKUP(A256,HOP!A:C,3,0)</f>
        <v>#N/A</v>
      </c>
      <c r="F256" t="e">
        <f t="shared" si="6"/>
        <v>#N/A</v>
      </c>
      <c r="G256" t="e">
        <f t="shared" si="7"/>
        <v>#N/A</v>
      </c>
      <c r="H256" t="e">
        <f>VLOOKUP(A256,HOP!A:U,21,0)</f>
        <v>#N/A</v>
      </c>
    </row>
    <row r="257" hidden="1" spans="1:8">
      <c r="A257" t="s">
        <v>1668</v>
      </c>
      <c r="B257" t="s">
        <v>1643</v>
      </c>
      <c r="C257" s="3">
        <v>0</v>
      </c>
      <c r="D257" t="e">
        <f>VLOOKUP(A257,HOP!A:L,12,0)</f>
        <v>#N/A</v>
      </c>
      <c r="E257" t="e">
        <f>VLOOKUP(A257,HOP!A:C,3,0)</f>
        <v>#N/A</v>
      </c>
      <c r="F257" t="e">
        <f t="shared" si="6"/>
        <v>#N/A</v>
      </c>
      <c r="G257" t="e">
        <f t="shared" si="7"/>
        <v>#N/A</v>
      </c>
      <c r="H257" t="e">
        <f>VLOOKUP(A257,HOP!A:U,21,0)</f>
        <v>#N/A</v>
      </c>
    </row>
    <row r="258" hidden="1" spans="1:8">
      <c r="A258" t="s">
        <v>1673</v>
      </c>
      <c r="B258" t="s">
        <v>1643</v>
      </c>
      <c r="C258" s="3">
        <v>0</v>
      </c>
      <c r="D258" t="e">
        <f>VLOOKUP(A258,HOP!A:L,12,0)</f>
        <v>#N/A</v>
      </c>
      <c r="E258" t="e">
        <f>VLOOKUP(A258,HOP!A:C,3,0)</f>
        <v>#N/A</v>
      </c>
      <c r="F258" t="e">
        <f t="shared" si="6"/>
        <v>#N/A</v>
      </c>
      <c r="G258" t="e">
        <f t="shared" si="7"/>
        <v>#N/A</v>
      </c>
      <c r="H258" t="e">
        <f>VLOOKUP(A258,HOP!A:U,21,0)</f>
        <v>#N/A</v>
      </c>
    </row>
    <row r="259" hidden="1" spans="1:8">
      <c r="A259" t="s">
        <v>1679</v>
      </c>
      <c r="B259" t="s">
        <v>1643</v>
      </c>
      <c r="C259" s="3">
        <v>0</v>
      </c>
      <c r="D259" t="e">
        <f>VLOOKUP(A259,HOP!A:L,12,0)</f>
        <v>#N/A</v>
      </c>
      <c r="E259" t="e">
        <f>VLOOKUP(A259,HOP!A:C,3,0)</f>
        <v>#N/A</v>
      </c>
      <c r="F259" t="e">
        <f t="shared" ref="F259:F322" si="8">C259-D259</f>
        <v>#N/A</v>
      </c>
      <c r="G259" t="e">
        <f t="shared" ref="G259:G322" si="9">$G$1&amp;E259</f>
        <v>#N/A</v>
      </c>
      <c r="H259" t="e">
        <f>VLOOKUP(A259,HOP!A:U,21,0)</f>
        <v>#N/A</v>
      </c>
    </row>
    <row r="260" hidden="1" spans="1:8">
      <c r="A260" t="s">
        <v>1688</v>
      </c>
      <c r="B260" t="s">
        <v>1643</v>
      </c>
      <c r="C260" s="3">
        <v>0</v>
      </c>
      <c r="D260" t="e">
        <f>VLOOKUP(A260,HOP!A:L,12,0)</f>
        <v>#N/A</v>
      </c>
      <c r="E260" t="e">
        <f>VLOOKUP(A260,HOP!A:C,3,0)</f>
        <v>#N/A</v>
      </c>
      <c r="F260" t="e">
        <f t="shared" si="8"/>
        <v>#N/A</v>
      </c>
      <c r="G260" t="e">
        <f t="shared" si="9"/>
        <v>#N/A</v>
      </c>
      <c r="H260" t="e">
        <f>VLOOKUP(A260,HOP!A:U,21,0)</f>
        <v>#N/A</v>
      </c>
    </row>
    <row r="261" hidden="1" spans="1:8">
      <c r="A261" t="s">
        <v>1695</v>
      </c>
      <c r="B261" t="s">
        <v>1643</v>
      </c>
      <c r="C261" s="3">
        <v>0</v>
      </c>
      <c r="D261" t="e">
        <f>VLOOKUP(A261,HOP!A:L,12,0)</f>
        <v>#N/A</v>
      </c>
      <c r="E261" t="e">
        <f>VLOOKUP(A261,HOP!A:C,3,0)</f>
        <v>#N/A</v>
      </c>
      <c r="F261" t="e">
        <f t="shared" si="8"/>
        <v>#N/A</v>
      </c>
      <c r="G261" t="e">
        <f t="shared" si="9"/>
        <v>#N/A</v>
      </c>
      <c r="H261" t="e">
        <f>VLOOKUP(A261,HOP!A:U,21,0)</f>
        <v>#N/A</v>
      </c>
    </row>
    <row r="262" hidden="1" spans="1:8">
      <c r="A262" t="s">
        <v>1700</v>
      </c>
      <c r="B262" t="s">
        <v>1643</v>
      </c>
      <c r="C262" s="3">
        <v>0</v>
      </c>
      <c r="D262" t="e">
        <f>VLOOKUP(A262,HOP!A:L,12,0)</f>
        <v>#N/A</v>
      </c>
      <c r="E262" t="e">
        <f>VLOOKUP(A262,HOP!A:C,3,0)</f>
        <v>#N/A</v>
      </c>
      <c r="F262" t="e">
        <f t="shared" si="8"/>
        <v>#N/A</v>
      </c>
      <c r="G262" t="e">
        <f t="shared" si="9"/>
        <v>#N/A</v>
      </c>
      <c r="H262" t="e">
        <f>VLOOKUP(A262,HOP!A:U,21,0)</f>
        <v>#N/A</v>
      </c>
    </row>
    <row r="263" hidden="1" spans="1:8">
      <c r="A263" t="s">
        <v>1708</v>
      </c>
      <c r="B263" t="s">
        <v>1643</v>
      </c>
      <c r="C263" s="3">
        <v>0</v>
      </c>
      <c r="D263" t="e">
        <f>VLOOKUP(A263,HOP!A:L,12,0)</f>
        <v>#N/A</v>
      </c>
      <c r="E263" t="e">
        <f>VLOOKUP(A263,HOP!A:C,3,0)</f>
        <v>#N/A</v>
      </c>
      <c r="F263" t="e">
        <f t="shared" si="8"/>
        <v>#N/A</v>
      </c>
      <c r="G263" t="e">
        <f t="shared" si="9"/>
        <v>#N/A</v>
      </c>
      <c r="H263" t="e">
        <f>VLOOKUP(A263,HOP!A:U,21,0)</f>
        <v>#N/A</v>
      </c>
    </row>
    <row r="264" hidden="1" spans="1:8">
      <c r="A264" t="s">
        <v>1715</v>
      </c>
      <c r="B264" t="s">
        <v>1643</v>
      </c>
      <c r="C264" s="3">
        <v>0</v>
      </c>
      <c r="D264" t="e">
        <f>VLOOKUP(A264,HOP!A:L,12,0)</f>
        <v>#N/A</v>
      </c>
      <c r="E264" t="e">
        <f>VLOOKUP(A264,HOP!A:C,3,0)</f>
        <v>#N/A</v>
      </c>
      <c r="F264" t="e">
        <f t="shared" si="8"/>
        <v>#N/A</v>
      </c>
      <c r="G264" t="e">
        <f t="shared" si="9"/>
        <v>#N/A</v>
      </c>
      <c r="H264" t="e">
        <f>VLOOKUP(A264,HOP!A:U,21,0)</f>
        <v>#N/A</v>
      </c>
    </row>
    <row r="265" hidden="1" spans="1:8">
      <c r="A265" t="s">
        <v>1721</v>
      </c>
      <c r="B265" t="s">
        <v>1643</v>
      </c>
      <c r="C265" s="3">
        <v>0</v>
      </c>
      <c r="D265" t="e">
        <f>VLOOKUP(A265,HOP!A:L,12,0)</f>
        <v>#N/A</v>
      </c>
      <c r="E265" t="e">
        <f>VLOOKUP(A265,HOP!A:C,3,0)</f>
        <v>#N/A</v>
      </c>
      <c r="F265" t="e">
        <f t="shared" si="8"/>
        <v>#N/A</v>
      </c>
      <c r="G265" t="e">
        <f t="shared" si="9"/>
        <v>#N/A</v>
      </c>
      <c r="H265" t="e">
        <f>VLOOKUP(A265,HOP!A:U,21,0)</f>
        <v>#N/A</v>
      </c>
    </row>
    <row r="266" hidden="1" spans="1:8">
      <c r="A266" t="s">
        <v>1725</v>
      </c>
      <c r="B266" t="s">
        <v>1727</v>
      </c>
      <c r="C266" s="3">
        <v>0</v>
      </c>
      <c r="D266" t="e">
        <f>VLOOKUP(A266,HOP!A:L,12,0)</f>
        <v>#N/A</v>
      </c>
      <c r="E266" t="e">
        <f>VLOOKUP(A266,HOP!A:C,3,0)</f>
        <v>#N/A</v>
      </c>
      <c r="F266" t="e">
        <f t="shared" si="8"/>
        <v>#N/A</v>
      </c>
      <c r="G266" t="e">
        <f t="shared" si="9"/>
        <v>#N/A</v>
      </c>
      <c r="H266" t="e">
        <f>VLOOKUP(A266,HOP!A:U,21,0)</f>
        <v>#N/A</v>
      </c>
    </row>
    <row r="267" spans="1:8">
      <c r="A267" t="s">
        <v>1735</v>
      </c>
      <c r="B267" t="s">
        <v>1643</v>
      </c>
      <c r="C267" s="3">
        <v>376</v>
      </c>
      <c r="D267" t="str">
        <f>VLOOKUP(A267,HOP!A:L,12,0)</f>
        <v>376.00</v>
      </c>
      <c r="E267" t="str">
        <f>VLOOKUP(A267,HOP!A:C,3,0)</f>
        <v>3383804</v>
      </c>
      <c r="F267">
        <f t="shared" si="8"/>
        <v>0</v>
      </c>
      <c r="G267" t="str">
        <f t="shared" si="9"/>
        <v>,3383804</v>
      </c>
      <c r="H267" t="str">
        <f>VLOOKUP(A267,HOP!A:U,21,0)</f>
        <v>直连</v>
      </c>
    </row>
    <row r="268" spans="1:8">
      <c r="A268" t="s">
        <v>1742</v>
      </c>
      <c r="B268" t="s">
        <v>1643</v>
      </c>
      <c r="C268" s="3">
        <v>150</v>
      </c>
      <c r="D268" t="str">
        <f>VLOOKUP(A268,HOP!A:L,12,0)</f>
        <v>150.00</v>
      </c>
      <c r="E268" t="str">
        <f>VLOOKUP(A268,HOP!A:C,3,0)</f>
        <v>3384034</v>
      </c>
      <c r="F268">
        <f t="shared" si="8"/>
        <v>0</v>
      </c>
      <c r="G268" t="str">
        <f t="shared" si="9"/>
        <v>,3384034</v>
      </c>
      <c r="H268" t="str">
        <f>VLOOKUP(A268,HOP!A:U,21,0)</f>
        <v>直连</v>
      </c>
    </row>
    <row r="269" spans="1:8">
      <c r="A269" t="s">
        <v>1749</v>
      </c>
      <c r="B269" t="s">
        <v>1750</v>
      </c>
      <c r="C269" s="3">
        <v>362</v>
      </c>
      <c r="D269" t="str">
        <f>VLOOKUP(A269,HOP!A:L,12,0)</f>
        <v>362.00</v>
      </c>
      <c r="E269" t="str">
        <f>VLOOKUP(A269,HOP!A:C,3,0)</f>
        <v>3379534</v>
      </c>
      <c r="F269">
        <f t="shared" si="8"/>
        <v>0</v>
      </c>
      <c r="G269" t="str">
        <f t="shared" si="9"/>
        <v>,3379534</v>
      </c>
      <c r="H269" t="str">
        <f>VLOOKUP(A269,HOP!A:U,21,0)</f>
        <v>直连</v>
      </c>
    </row>
    <row r="270" spans="1:8">
      <c r="A270" t="s">
        <v>1755</v>
      </c>
      <c r="B270" t="s">
        <v>1643</v>
      </c>
      <c r="C270" s="3">
        <v>193</v>
      </c>
      <c r="D270" t="str">
        <f>VLOOKUP(A270,HOP!A:L,12,0)</f>
        <v>193.00</v>
      </c>
      <c r="E270" t="str">
        <f>VLOOKUP(A270,HOP!A:C,3,0)</f>
        <v>3386247</v>
      </c>
      <c r="F270">
        <f t="shared" si="8"/>
        <v>0</v>
      </c>
      <c r="G270" t="str">
        <f t="shared" si="9"/>
        <v>,3386247</v>
      </c>
      <c r="H270" t="str">
        <f>VLOOKUP(A270,HOP!A:U,21,0)</f>
        <v>直连</v>
      </c>
    </row>
    <row r="271" spans="1:8">
      <c r="A271" t="s">
        <v>1763</v>
      </c>
      <c r="B271" t="s">
        <v>1643</v>
      </c>
      <c r="C271" s="3">
        <v>343</v>
      </c>
      <c r="D271" t="str">
        <f>VLOOKUP(A271,HOP!A:L,12,0)</f>
        <v>343.00</v>
      </c>
      <c r="E271" t="str">
        <f>VLOOKUP(A271,HOP!A:C,3,0)</f>
        <v>3374012</v>
      </c>
      <c r="F271">
        <f t="shared" si="8"/>
        <v>0</v>
      </c>
      <c r="G271" t="str">
        <f t="shared" si="9"/>
        <v>,3374012</v>
      </c>
      <c r="H271" t="str">
        <f>VLOOKUP(A271,HOP!A:U,21,0)</f>
        <v>直连</v>
      </c>
    </row>
    <row r="272" spans="1:8">
      <c r="A272" t="s">
        <v>1768</v>
      </c>
      <c r="B272" t="s">
        <v>1643</v>
      </c>
      <c r="C272" s="3">
        <v>661</v>
      </c>
      <c r="D272" t="str">
        <f>VLOOKUP(A272,HOP!A:L,12,0)</f>
        <v>661.00</v>
      </c>
      <c r="E272" t="str">
        <f>VLOOKUP(A272,HOP!A:C,3,0)</f>
        <v>3386007</v>
      </c>
      <c r="F272">
        <f t="shared" si="8"/>
        <v>0</v>
      </c>
      <c r="G272" t="str">
        <f t="shared" si="9"/>
        <v>,3386007</v>
      </c>
      <c r="H272" t="str">
        <f>VLOOKUP(A272,HOP!A:U,21,0)</f>
        <v>直连</v>
      </c>
    </row>
    <row r="273" spans="1:8">
      <c r="A273" t="s">
        <v>1775</v>
      </c>
      <c r="B273" t="s">
        <v>1643</v>
      </c>
      <c r="C273" s="3">
        <v>392</v>
      </c>
      <c r="D273" t="str">
        <f>VLOOKUP(A273,HOP!A:L,12,0)</f>
        <v>392.00</v>
      </c>
      <c r="E273" t="str">
        <f>VLOOKUP(A273,HOP!A:C,3,0)</f>
        <v>3382248</v>
      </c>
      <c r="F273">
        <f t="shared" si="8"/>
        <v>0</v>
      </c>
      <c r="G273" t="str">
        <f t="shared" si="9"/>
        <v>,3382248</v>
      </c>
      <c r="H273" t="str">
        <f>VLOOKUP(A273,HOP!A:U,21,0)</f>
        <v>直连</v>
      </c>
    </row>
    <row r="274" spans="1:8">
      <c r="A274" t="s">
        <v>1780</v>
      </c>
      <c r="B274" t="s">
        <v>1643</v>
      </c>
      <c r="C274" s="3">
        <v>303</v>
      </c>
      <c r="D274" t="str">
        <f>VLOOKUP(A274,HOP!A:L,12,0)</f>
        <v>303.00</v>
      </c>
      <c r="E274" t="str">
        <f>VLOOKUP(A274,HOP!A:C,3,0)</f>
        <v>3384474</v>
      </c>
      <c r="F274">
        <f t="shared" si="8"/>
        <v>0</v>
      </c>
      <c r="G274" t="str">
        <f t="shared" si="9"/>
        <v>,3384474</v>
      </c>
      <c r="H274" t="str">
        <f>VLOOKUP(A274,HOP!A:U,21,0)</f>
        <v>直连</v>
      </c>
    </row>
    <row r="275" spans="1:8">
      <c r="A275" t="s">
        <v>1783</v>
      </c>
      <c r="B275" t="s">
        <v>1643</v>
      </c>
      <c r="C275" s="3">
        <v>255</v>
      </c>
      <c r="D275" t="str">
        <f>VLOOKUP(A275,HOP!A:L,12,0)</f>
        <v>255.00</v>
      </c>
      <c r="E275" t="str">
        <f>VLOOKUP(A275,HOP!A:C,3,0)</f>
        <v>3387124</v>
      </c>
      <c r="F275">
        <f t="shared" si="8"/>
        <v>0</v>
      </c>
      <c r="G275" t="str">
        <f t="shared" si="9"/>
        <v>,3387124</v>
      </c>
      <c r="H275" t="str">
        <f>VLOOKUP(A275,HOP!A:U,21,0)</f>
        <v>直连</v>
      </c>
    </row>
    <row r="276" spans="1:8">
      <c r="A276" t="s">
        <v>1786</v>
      </c>
      <c r="B276" t="s">
        <v>1643</v>
      </c>
      <c r="C276" s="3">
        <v>139</v>
      </c>
      <c r="D276" t="str">
        <f>VLOOKUP(A276,HOP!A:L,12,0)</f>
        <v>139.00</v>
      </c>
      <c r="E276" t="str">
        <f>VLOOKUP(A276,HOP!A:C,3,0)</f>
        <v>3386095</v>
      </c>
      <c r="F276">
        <f t="shared" si="8"/>
        <v>0</v>
      </c>
      <c r="G276" t="str">
        <f t="shared" si="9"/>
        <v>,3386095</v>
      </c>
      <c r="H276" t="str">
        <f>VLOOKUP(A276,HOP!A:U,21,0)</f>
        <v>直连</v>
      </c>
    </row>
    <row r="277" spans="1:8">
      <c r="A277" t="s">
        <v>1791</v>
      </c>
      <c r="B277" t="s">
        <v>1643</v>
      </c>
      <c r="C277" s="3">
        <v>211</v>
      </c>
      <c r="D277" t="str">
        <f>VLOOKUP(A277,HOP!A:L,12,0)</f>
        <v>211.00</v>
      </c>
      <c r="E277" t="str">
        <f>VLOOKUP(A277,HOP!A:C,3,0)</f>
        <v>3363861</v>
      </c>
      <c r="F277">
        <f t="shared" si="8"/>
        <v>0</v>
      </c>
      <c r="G277" t="str">
        <f t="shared" si="9"/>
        <v>,3363861</v>
      </c>
      <c r="H277" t="str">
        <f>VLOOKUP(A277,HOP!A:U,21,0)</f>
        <v>直连</v>
      </c>
    </row>
    <row r="278" spans="1:8">
      <c r="A278" t="s">
        <v>1796</v>
      </c>
      <c r="B278" t="s">
        <v>1643</v>
      </c>
      <c r="C278" s="3">
        <v>492</v>
      </c>
      <c r="D278" t="str">
        <f>VLOOKUP(A278,HOP!A:L,12,0)</f>
        <v>492.00</v>
      </c>
      <c r="E278" t="str">
        <f>VLOOKUP(A278,HOP!A:C,3,0)</f>
        <v>3360828</v>
      </c>
      <c r="F278">
        <f t="shared" si="8"/>
        <v>0</v>
      </c>
      <c r="G278" t="str">
        <f t="shared" si="9"/>
        <v>,3360828</v>
      </c>
      <c r="H278" t="str">
        <f>VLOOKUP(A278,HOP!A:U,21,0)</f>
        <v>直连</v>
      </c>
    </row>
    <row r="279" spans="1:8">
      <c r="A279" t="s">
        <v>1799</v>
      </c>
      <c r="B279" t="s">
        <v>1643</v>
      </c>
      <c r="C279" s="3">
        <v>184</v>
      </c>
      <c r="D279" t="str">
        <f>VLOOKUP(A279,HOP!A:L,12,0)</f>
        <v>184.00</v>
      </c>
      <c r="E279" t="str">
        <f>VLOOKUP(A279,HOP!A:C,3,0)</f>
        <v>3385194</v>
      </c>
      <c r="F279">
        <f t="shared" si="8"/>
        <v>0</v>
      </c>
      <c r="G279" t="str">
        <f t="shared" si="9"/>
        <v>,3385194</v>
      </c>
      <c r="H279" t="str">
        <f>VLOOKUP(A279,HOP!A:U,21,0)</f>
        <v>直连</v>
      </c>
    </row>
    <row r="280" spans="1:8">
      <c r="A280" t="s">
        <v>1802</v>
      </c>
      <c r="B280" t="s">
        <v>1643</v>
      </c>
      <c r="C280" s="3">
        <v>156</v>
      </c>
      <c r="D280" t="str">
        <f>VLOOKUP(A280,HOP!A:L,12,0)</f>
        <v>156.00</v>
      </c>
      <c r="E280" t="str">
        <f>VLOOKUP(A280,HOP!A:C,3,0)</f>
        <v>3386482</v>
      </c>
      <c r="F280">
        <f t="shared" si="8"/>
        <v>0</v>
      </c>
      <c r="G280" t="str">
        <f t="shared" si="9"/>
        <v>,3386482</v>
      </c>
      <c r="H280" t="str">
        <f>VLOOKUP(A280,HOP!A:U,21,0)</f>
        <v>直连</v>
      </c>
    </row>
    <row r="281" spans="1:8">
      <c r="A281" t="s">
        <v>1805</v>
      </c>
      <c r="B281" t="s">
        <v>1643</v>
      </c>
      <c r="C281" s="3">
        <v>193</v>
      </c>
      <c r="D281" t="str">
        <f>VLOOKUP(A281,HOP!A:L,12,0)</f>
        <v>193.00</v>
      </c>
      <c r="E281" t="str">
        <f>VLOOKUP(A281,HOP!A:C,3,0)</f>
        <v>3387233</v>
      </c>
      <c r="F281">
        <f t="shared" si="8"/>
        <v>0</v>
      </c>
      <c r="G281" t="str">
        <f t="shared" si="9"/>
        <v>,3387233</v>
      </c>
      <c r="H281" t="str">
        <f>VLOOKUP(A281,HOP!A:U,21,0)</f>
        <v>直连</v>
      </c>
    </row>
    <row r="282" spans="1:8">
      <c r="A282" t="s">
        <v>1808</v>
      </c>
      <c r="B282" t="s">
        <v>1643</v>
      </c>
      <c r="C282" s="3">
        <v>392</v>
      </c>
      <c r="D282" t="str">
        <f>VLOOKUP(A282,HOP!A:L,12,0)</f>
        <v>392.00</v>
      </c>
      <c r="E282" t="str">
        <f>VLOOKUP(A282,HOP!A:C,3,0)</f>
        <v>3386685</v>
      </c>
      <c r="F282">
        <f t="shared" si="8"/>
        <v>0</v>
      </c>
      <c r="G282" t="str">
        <f t="shared" si="9"/>
        <v>,3386685</v>
      </c>
      <c r="H282" t="str">
        <f>VLOOKUP(A282,HOP!A:U,21,0)</f>
        <v>直连</v>
      </c>
    </row>
    <row r="283" spans="1:8">
      <c r="A283" t="s">
        <v>1811</v>
      </c>
      <c r="B283" t="s">
        <v>1643</v>
      </c>
      <c r="C283" s="3">
        <v>388</v>
      </c>
      <c r="D283" t="str">
        <f>VLOOKUP(A283,HOP!A:L,12,0)</f>
        <v>388.00</v>
      </c>
      <c r="E283" t="str">
        <f>VLOOKUP(A283,HOP!A:C,3,0)</f>
        <v>3387297</v>
      </c>
      <c r="F283">
        <f t="shared" si="8"/>
        <v>0</v>
      </c>
      <c r="G283" t="str">
        <f t="shared" si="9"/>
        <v>,3387297</v>
      </c>
      <c r="H283" t="str">
        <f>VLOOKUP(A283,HOP!A:U,21,0)</f>
        <v>直连</v>
      </c>
    </row>
    <row r="284" spans="1:8">
      <c r="A284" t="s">
        <v>1814</v>
      </c>
      <c r="B284" t="s">
        <v>1643</v>
      </c>
      <c r="C284" s="3">
        <v>255</v>
      </c>
      <c r="D284" t="str">
        <f>VLOOKUP(A284,HOP!A:L,12,0)</f>
        <v>255.00</v>
      </c>
      <c r="E284" t="str">
        <f>VLOOKUP(A284,HOP!A:C,3,0)</f>
        <v>3386161</v>
      </c>
      <c r="F284">
        <f t="shared" si="8"/>
        <v>0</v>
      </c>
      <c r="G284" t="str">
        <f t="shared" si="9"/>
        <v>,3386161</v>
      </c>
      <c r="H284" t="str">
        <f>VLOOKUP(A284,HOP!A:U,21,0)</f>
        <v>直连</v>
      </c>
    </row>
    <row r="285" spans="1:8">
      <c r="A285" t="s">
        <v>1817</v>
      </c>
      <c r="B285" t="s">
        <v>1643</v>
      </c>
      <c r="C285" s="3">
        <v>784</v>
      </c>
      <c r="D285" t="str">
        <f>VLOOKUP(A285,HOP!A:L,12,0)</f>
        <v>784.00</v>
      </c>
      <c r="E285" t="str">
        <f>VLOOKUP(A285,HOP!A:C,3,0)</f>
        <v>3386001</v>
      </c>
      <c r="F285">
        <f t="shared" si="8"/>
        <v>0</v>
      </c>
      <c r="G285" t="str">
        <f t="shared" si="9"/>
        <v>,3386001</v>
      </c>
      <c r="H285" t="str">
        <f>VLOOKUP(A285,HOP!A:U,21,0)</f>
        <v>直连</v>
      </c>
    </row>
    <row r="286" hidden="1" spans="1:8">
      <c r="A286" t="s">
        <v>1822</v>
      </c>
      <c r="B286" t="s">
        <v>1750</v>
      </c>
      <c r="C286" s="3">
        <v>0</v>
      </c>
      <c r="D286" t="e">
        <f>VLOOKUP(A286,HOP!A:L,12,0)</f>
        <v>#N/A</v>
      </c>
      <c r="E286" t="e">
        <f>VLOOKUP(A286,HOP!A:C,3,0)</f>
        <v>#N/A</v>
      </c>
      <c r="F286" t="e">
        <f t="shared" si="8"/>
        <v>#N/A</v>
      </c>
      <c r="G286" t="e">
        <f t="shared" si="9"/>
        <v>#N/A</v>
      </c>
      <c r="H286" t="e">
        <f>VLOOKUP(A286,HOP!A:U,21,0)</f>
        <v>#N/A</v>
      </c>
    </row>
    <row r="287" spans="1:8">
      <c r="A287" t="s">
        <v>1832</v>
      </c>
      <c r="B287" t="s">
        <v>1643</v>
      </c>
      <c r="C287" s="3">
        <v>146</v>
      </c>
      <c r="D287" t="str">
        <f>VLOOKUP(A287,HOP!A:L,12,0)</f>
        <v>146.00</v>
      </c>
      <c r="E287" t="str">
        <f>VLOOKUP(A287,HOP!A:C,3,0)</f>
        <v>3386351</v>
      </c>
      <c r="F287">
        <f t="shared" si="8"/>
        <v>0</v>
      </c>
      <c r="G287" t="str">
        <f t="shared" si="9"/>
        <v>,3386351</v>
      </c>
      <c r="H287" t="str">
        <f>VLOOKUP(A287,HOP!A:U,21,0)</f>
        <v>直连</v>
      </c>
    </row>
    <row r="288" spans="1:8">
      <c r="A288" t="s">
        <v>1837</v>
      </c>
      <c r="B288" t="s">
        <v>1643</v>
      </c>
      <c r="C288" s="3">
        <v>125</v>
      </c>
      <c r="D288" t="str">
        <f>VLOOKUP(A288,HOP!A:L,12,0)</f>
        <v>125.00</v>
      </c>
      <c r="E288" t="str">
        <f>VLOOKUP(A288,HOP!A:C,3,0)</f>
        <v>3386862</v>
      </c>
      <c r="F288">
        <f t="shared" si="8"/>
        <v>0</v>
      </c>
      <c r="G288" t="str">
        <f t="shared" si="9"/>
        <v>,3386862</v>
      </c>
      <c r="H288" t="str">
        <f>VLOOKUP(A288,HOP!A:U,21,0)</f>
        <v>直连</v>
      </c>
    </row>
    <row r="289" spans="1:8">
      <c r="A289" t="s">
        <v>1842</v>
      </c>
      <c r="B289" t="s">
        <v>1643</v>
      </c>
      <c r="C289" s="3">
        <v>334</v>
      </c>
      <c r="D289" t="str">
        <f>VLOOKUP(A289,HOP!A:L,12,0)</f>
        <v>334.00</v>
      </c>
      <c r="E289" t="str">
        <f>VLOOKUP(A289,HOP!A:C,3,0)</f>
        <v>3384619</v>
      </c>
      <c r="F289">
        <f t="shared" si="8"/>
        <v>0</v>
      </c>
      <c r="G289" t="str">
        <f t="shared" si="9"/>
        <v>,3384619</v>
      </c>
      <c r="H289" t="str">
        <f>VLOOKUP(A289,HOP!A:U,21,0)</f>
        <v>直连</v>
      </c>
    </row>
    <row r="290" spans="1:8">
      <c r="A290" t="s">
        <v>1848</v>
      </c>
      <c r="B290" t="s">
        <v>1643</v>
      </c>
      <c r="C290" s="3">
        <v>278</v>
      </c>
      <c r="D290" t="str">
        <f>VLOOKUP(A290,HOP!A:L,12,0)</f>
        <v>278.00</v>
      </c>
      <c r="E290" t="str">
        <f>VLOOKUP(A290,HOP!A:C,3,0)</f>
        <v>3385531</v>
      </c>
      <c r="F290">
        <f t="shared" si="8"/>
        <v>0</v>
      </c>
      <c r="G290" t="str">
        <f t="shared" si="9"/>
        <v>,3385531</v>
      </c>
      <c r="H290" t="str">
        <f>VLOOKUP(A290,HOP!A:U,21,0)</f>
        <v>直连</v>
      </c>
    </row>
    <row r="291" spans="1:8">
      <c r="A291" t="s">
        <v>1851</v>
      </c>
      <c r="B291" t="s">
        <v>1643</v>
      </c>
      <c r="C291" s="3">
        <v>167</v>
      </c>
      <c r="D291" t="str">
        <f>VLOOKUP(A291,HOP!A:L,12,0)</f>
        <v>167.00</v>
      </c>
      <c r="E291" t="str">
        <f>VLOOKUP(A291,HOP!A:C,3,0)</f>
        <v>3384384</v>
      </c>
      <c r="F291">
        <f t="shared" si="8"/>
        <v>0</v>
      </c>
      <c r="G291" t="str">
        <f t="shared" si="9"/>
        <v>,3384384</v>
      </c>
      <c r="H291" t="str">
        <f>VLOOKUP(A291,HOP!A:U,21,0)</f>
        <v>直连</v>
      </c>
    </row>
    <row r="292" spans="1:8">
      <c r="A292" t="s">
        <v>1856</v>
      </c>
      <c r="B292" t="s">
        <v>1750</v>
      </c>
      <c r="C292" s="3">
        <v>362</v>
      </c>
      <c r="D292" t="str">
        <f>VLOOKUP(A292,HOP!A:L,12,0)</f>
        <v>362.00</v>
      </c>
      <c r="E292" t="str">
        <f>VLOOKUP(A292,HOP!A:C,3,0)</f>
        <v>3380893</v>
      </c>
      <c r="F292">
        <f t="shared" si="8"/>
        <v>0</v>
      </c>
      <c r="G292" t="str">
        <f t="shared" si="9"/>
        <v>,3380893</v>
      </c>
      <c r="H292" t="str">
        <f>VLOOKUP(A292,HOP!A:U,21,0)</f>
        <v>直连</v>
      </c>
    </row>
    <row r="293" hidden="1" spans="1:8">
      <c r="A293" t="s">
        <v>1859</v>
      </c>
      <c r="B293" t="s">
        <v>1643</v>
      </c>
      <c r="C293" s="3">
        <v>0</v>
      </c>
      <c r="D293" t="e">
        <f>VLOOKUP(A293,HOP!A:L,12,0)</f>
        <v>#N/A</v>
      </c>
      <c r="E293" t="e">
        <f>VLOOKUP(A293,HOP!A:C,3,0)</f>
        <v>#N/A</v>
      </c>
      <c r="F293" t="e">
        <f t="shared" si="8"/>
        <v>#N/A</v>
      </c>
      <c r="G293" t="e">
        <f t="shared" si="9"/>
        <v>#N/A</v>
      </c>
      <c r="H293" t="e">
        <f>VLOOKUP(A293,HOP!A:U,21,0)</f>
        <v>#N/A</v>
      </c>
    </row>
    <row r="294" spans="1:8">
      <c r="A294" t="s">
        <v>1869</v>
      </c>
      <c r="B294" t="s">
        <v>1643</v>
      </c>
      <c r="C294" s="3">
        <v>193</v>
      </c>
      <c r="D294" t="str">
        <f>VLOOKUP(A294,HOP!A:L,12,0)</f>
        <v>193.00</v>
      </c>
      <c r="E294" t="str">
        <f>VLOOKUP(A294,HOP!A:C,3,0)</f>
        <v>3386176</v>
      </c>
      <c r="F294">
        <f t="shared" si="8"/>
        <v>0</v>
      </c>
      <c r="G294" t="str">
        <f t="shared" si="9"/>
        <v>,3386176</v>
      </c>
      <c r="H294" t="str">
        <f>VLOOKUP(A294,HOP!A:U,21,0)</f>
        <v>直连</v>
      </c>
    </row>
    <row r="295" spans="1:8">
      <c r="A295" t="s">
        <v>1872</v>
      </c>
      <c r="B295" t="s">
        <v>1643</v>
      </c>
      <c r="C295" s="3">
        <v>1240</v>
      </c>
      <c r="D295" t="str">
        <f>VLOOKUP(A295,HOP!A:L,12,0)</f>
        <v>1240.00</v>
      </c>
      <c r="E295" t="str">
        <f>VLOOKUP(A295,HOP!A:C,3,0)</f>
        <v>3384973</v>
      </c>
      <c r="F295">
        <f t="shared" si="8"/>
        <v>0</v>
      </c>
      <c r="G295" t="str">
        <f t="shared" si="9"/>
        <v>,3384973</v>
      </c>
      <c r="H295" t="str">
        <f>VLOOKUP(A295,HOP!A:U,21,0)</f>
        <v>直连</v>
      </c>
    </row>
    <row r="296" spans="1:8">
      <c r="A296" t="s">
        <v>1879</v>
      </c>
      <c r="B296" t="s">
        <v>1643</v>
      </c>
      <c r="C296" s="3">
        <v>149</v>
      </c>
      <c r="D296" t="str">
        <f>VLOOKUP(A296,HOP!A:L,12,0)</f>
        <v>149.00</v>
      </c>
      <c r="E296" t="str">
        <f>VLOOKUP(A296,HOP!A:C,3,0)</f>
        <v>3386478</v>
      </c>
      <c r="F296">
        <f t="shared" si="8"/>
        <v>0</v>
      </c>
      <c r="G296" t="str">
        <f t="shared" si="9"/>
        <v>,3386478</v>
      </c>
      <c r="H296" t="str">
        <f>VLOOKUP(A296,HOP!A:U,21,0)</f>
        <v>直连</v>
      </c>
    </row>
    <row r="297" spans="1:8">
      <c r="A297" t="s">
        <v>1886</v>
      </c>
      <c r="B297" t="s">
        <v>1643</v>
      </c>
      <c r="C297" s="3">
        <v>1134</v>
      </c>
      <c r="D297" t="str">
        <f>VLOOKUP(A297,HOP!A:L,12,0)</f>
        <v>1134.00</v>
      </c>
      <c r="E297" t="str">
        <f>VLOOKUP(A297,HOP!A:C,3,0)</f>
        <v>3384699</v>
      </c>
      <c r="F297">
        <f t="shared" si="8"/>
        <v>0</v>
      </c>
      <c r="G297" t="str">
        <f t="shared" si="9"/>
        <v>,3384699</v>
      </c>
      <c r="H297" t="str">
        <f>VLOOKUP(A297,HOP!A:U,21,0)</f>
        <v>直连</v>
      </c>
    </row>
    <row r="298" spans="1:8">
      <c r="A298" t="s">
        <v>1895</v>
      </c>
      <c r="B298" t="s">
        <v>1643</v>
      </c>
      <c r="C298" s="3">
        <v>166</v>
      </c>
      <c r="D298" t="str">
        <f>VLOOKUP(A298,HOP!A:L,12,0)</f>
        <v>166.00</v>
      </c>
      <c r="E298" t="str">
        <f>VLOOKUP(A298,HOP!A:C,3,0)</f>
        <v>3387798</v>
      </c>
      <c r="F298">
        <f t="shared" si="8"/>
        <v>0</v>
      </c>
      <c r="G298" t="str">
        <f t="shared" si="9"/>
        <v>,3387798</v>
      </c>
      <c r="H298" t="str">
        <f>VLOOKUP(A298,HOP!A:U,21,0)</f>
        <v>直连</v>
      </c>
    </row>
    <row r="299" spans="1:8">
      <c r="A299" t="s">
        <v>1900</v>
      </c>
      <c r="B299" t="s">
        <v>1643</v>
      </c>
      <c r="C299" s="3">
        <v>254</v>
      </c>
      <c r="D299" t="str">
        <f>VLOOKUP(A299,HOP!A:L,12,0)</f>
        <v>254.00</v>
      </c>
      <c r="E299" t="str">
        <f>VLOOKUP(A299,HOP!A:C,3,0)</f>
        <v>3386688</v>
      </c>
      <c r="F299">
        <f t="shared" si="8"/>
        <v>0</v>
      </c>
      <c r="G299" t="str">
        <f t="shared" si="9"/>
        <v>,3386688</v>
      </c>
      <c r="H299" t="str">
        <f>VLOOKUP(A299,HOP!A:U,21,0)</f>
        <v>直连</v>
      </c>
    </row>
    <row r="300" spans="1:8">
      <c r="A300" t="s">
        <v>1906</v>
      </c>
      <c r="B300" t="s">
        <v>1643</v>
      </c>
      <c r="C300" s="3">
        <v>158</v>
      </c>
      <c r="D300" t="str">
        <f>VLOOKUP(A300,HOP!A:L,12,0)</f>
        <v>158.00</v>
      </c>
      <c r="E300" t="str">
        <f>VLOOKUP(A300,HOP!A:C,3,0)</f>
        <v>3339057</v>
      </c>
      <c r="F300">
        <f t="shared" si="8"/>
        <v>0</v>
      </c>
      <c r="G300" t="str">
        <f t="shared" si="9"/>
        <v>,3339057</v>
      </c>
      <c r="H300" t="str">
        <f>VLOOKUP(A300,HOP!A:U,21,0)</f>
        <v>直连</v>
      </c>
    </row>
    <row r="301" spans="1:8">
      <c r="A301" t="s">
        <v>1913</v>
      </c>
      <c r="B301" t="s">
        <v>1643</v>
      </c>
      <c r="C301" s="3">
        <v>143</v>
      </c>
      <c r="D301" t="str">
        <f>VLOOKUP(A301,HOP!A:L,12,0)</f>
        <v>143.00</v>
      </c>
      <c r="E301" t="str">
        <f>VLOOKUP(A301,HOP!A:C,3,0)</f>
        <v>3385464</v>
      </c>
      <c r="F301">
        <f t="shared" si="8"/>
        <v>0</v>
      </c>
      <c r="G301" t="str">
        <f t="shared" si="9"/>
        <v>,3385464</v>
      </c>
      <c r="H301" t="str">
        <f>VLOOKUP(A301,HOP!A:U,21,0)</f>
        <v>直连</v>
      </c>
    </row>
    <row r="302" spans="1:8">
      <c r="A302" t="s">
        <v>1916</v>
      </c>
      <c r="B302" t="s">
        <v>1643</v>
      </c>
      <c r="C302" s="3">
        <v>141</v>
      </c>
      <c r="D302" t="str">
        <f>VLOOKUP(A302,HOP!A:L,12,0)</f>
        <v>141.00</v>
      </c>
      <c r="E302" t="str">
        <f>VLOOKUP(A302,HOP!A:C,3,0)</f>
        <v>3339257</v>
      </c>
      <c r="F302">
        <f t="shared" si="8"/>
        <v>0</v>
      </c>
      <c r="G302" t="str">
        <f t="shared" si="9"/>
        <v>,3339257</v>
      </c>
      <c r="H302" t="str">
        <f>VLOOKUP(A302,HOP!A:U,21,0)</f>
        <v>直连</v>
      </c>
    </row>
    <row r="303" spans="1:8">
      <c r="A303" t="s">
        <v>1922</v>
      </c>
      <c r="B303" t="s">
        <v>1643</v>
      </c>
      <c r="C303" s="3">
        <v>167</v>
      </c>
      <c r="D303" t="str">
        <f>VLOOKUP(A303,HOP!A:L,12,0)</f>
        <v>167.00</v>
      </c>
      <c r="E303" t="str">
        <f>VLOOKUP(A303,HOP!A:C,3,0)</f>
        <v>3386692</v>
      </c>
      <c r="F303">
        <f t="shared" si="8"/>
        <v>0</v>
      </c>
      <c r="G303" t="str">
        <f t="shared" si="9"/>
        <v>,3386692</v>
      </c>
      <c r="H303" t="str">
        <f>VLOOKUP(A303,HOP!A:U,21,0)</f>
        <v>直连</v>
      </c>
    </row>
    <row r="304" spans="1:8">
      <c r="A304" t="s">
        <v>1928</v>
      </c>
      <c r="B304" t="s">
        <v>1643</v>
      </c>
      <c r="C304" s="3">
        <v>517</v>
      </c>
      <c r="D304" t="str">
        <f>VLOOKUP(A304,HOP!A:L,12,0)</f>
        <v>517.00</v>
      </c>
      <c r="E304" t="str">
        <f>VLOOKUP(A304,HOP!A:C,3,0)</f>
        <v>3368289</v>
      </c>
      <c r="F304">
        <f t="shared" si="8"/>
        <v>0</v>
      </c>
      <c r="G304" t="str">
        <f t="shared" si="9"/>
        <v>,3368289</v>
      </c>
      <c r="H304" t="str">
        <f>VLOOKUP(A304,HOP!A:U,21,0)</f>
        <v>直连</v>
      </c>
    </row>
    <row r="305" spans="1:8">
      <c r="A305" t="s">
        <v>1932</v>
      </c>
      <c r="B305" t="s">
        <v>1643</v>
      </c>
      <c r="C305" s="3">
        <v>307</v>
      </c>
      <c r="D305" t="str">
        <f>VLOOKUP(A305,HOP!A:L,12,0)</f>
        <v>307.00</v>
      </c>
      <c r="E305" t="str">
        <f>VLOOKUP(A305,HOP!A:C,3,0)</f>
        <v>3384948</v>
      </c>
      <c r="F305">
        <f t="shared" si="8"/>
        <v>0</v>
      </c>
      <c r="G305" t="str">
        <f t="shared" si="9"/>
        <v>,3384948</v>
      </c>
      <c r="H305" t="str">
        <f>VLOOKUP(A305,HOP!A:U,21,0)</f>
        <v>直连</v>
      </c>
    </row>
    <row r="306" spans="1:8">
      <c r="A306" t="s">
        <v>1939</v>
      </c>
      <c r="B306" t="s">
        <v>1643</v>
      </c>
      <c r="C306" s="3">
        <v>255</v>
      </c>
      <c r="D306" t="str">
        <f>VLOOKUP(A306,HOP!A:L,12,0)</f>
        <v>255.00</v>
      </c>
      <c r="E306" t="str">
        <f>VLOOKUP(A306,HOP!A:C,3,0)</f>
        <v>3387572</v>
      </c>
      <c r="F306">
        <f t="shared" si="8"/>
        <v>0</v>
      </c>
      <c r="G306" t="str">
        <f t="shared" si="9"/>
        <v>,3387572</v>
      </c>
      <c r="H306" t="str">
        <f>VLOOKUP(A306,HOP!A:U,21,0)</f>
        <v>直连</v>
      </c>
    </row>
    <row r="307" spans="1:8">
      <c r="A307" t="s">
        <v>1942</v>
      </c>
      <c r="B307" t="s">
        <v>1643</v>
      </c>
      <c r="C307" s="3">
        <v>275</v>
      </c>
      <c r="D307" t="str">
        <f>VLOOKUP(A307,HOP!A:L,12,0)</f>
        <v>275.00</v>
      </c>
      <c r="E307" t="str">
        <f>VLOOKUP(A307,HOP!A:C,3,0)</f>
        <v>3387447</v>
      </c>
      <c r="F307">
        <f t="shared" si="8"/>
        <v>0</v>
      </c>
      <c r="G307" t="str">
        <f t="shared" si="9"/>
        <v>,3387447</v>
      </c>
      <c r="H307" t="str">
        <f>VLOOKUP(A307,HOP!A:U,21,0)</f>
        <v>直连</v>
      </c>
    </row>
    <row r="308" spans="1:8">
      <c r="A308" t="s">
        <v>1947</v>
      </c>
      <c r="B308" t="s">
        <v>1643</v>
      </c>
      <c r="C308" s="3">
        <v>307</v>
      </c>
      <c r="D308" t="str">
        <f>VLOOKUP(A308,HOP!A:L,12,0)</f>
        <v>307.00</v>
      </c>
      <c r="E308" t="str">
        <f>VLOOKUP(A308,HOP!A:C,3,0)</f>
        <v>3384596</v>
      </c>
      <c r="F308">
        <f t="shared" si="8"/>
        <v>0</v>
      </c>
      <c r="G308" t="str">
        <f t="shared" si="9"/>
        <v>,3384596</v>
      </c>
      <c r="H308" t="str">
        <f>VLOOKUP(A308,HOP!A:U,21,0)</f>
        <v>直连</v>
      </c>
    </row>
    <row r="309" spans="1:8">
      <c r="A309" t="s">
        <v>1952</v>
      </c>
      <c r="B309" t="s">
        <v>1643</v>
      </c>
      <c r="C309" s="3">
        <v>227</v>
      </c>
      <c r="D309" t="str">
        <f>VLOOKUP(A309,HOP!A:L,12,0)</f>
        <v>227.00</v>
      </c>
      <c r="E309" t="str">
        <f>VLOOKUP(A309,HOP!A:C,3,0)</f>
        <v>3383889</v>
      </c>
      <c r="F309">
        <f t="shared" si="8"/>
        <v>0</v>
      </c>
      <c r="G309" t="str">
        <f t="shared" si="9"/>
        <v>,3383889</v>
      </c>
      <c r="H309" t="str">
        <f>VLOOKUP(A309,HOP!A:U,21,0)</f>
        <v>直连</v>
      </c>
    </row>
    <row r="310" spans="1:8">
      <c r="A310" t="s">
        <v>1957</v>
      </c>
      <c r="B310" t="s">
        <v>1643</v>
      </c>
      <c r="C310" s="3">
        <v>191</v>
      </c>
      <c r="D310" t="str">
        <f>VLOOKUP(A310,HOP!A:L,12,0)</f>
        <v>191.00</v>
      </c>
      <c r="E310" t="str">
        <f>VLOOKUP(A310,HOP!A:C,3,0)</f>
        <v>3384029</v>
      </c>
      <c r="F310">
        <f t="shared" si="8"/>
        <v>0</v>
      </c>
      <c r="G310" t="str">
        <f t="shared" si="9"/>
        <v>,3384029</v>
      </c>
      <c r="H310" t="str">
        <f>VLOOKUP(A310,HOP!A:U,21,0)</f>
        <v>直连</v>
      </c>
    </row>
    <row r="311" spans="1:8">
      <c r="A311" t="s">
        <v>1963</v>
      </c>
      <c r="B311" t="s">
        <v>1643</v>
      </c>
      <c r="C311" s="3">
        <v>409</v>
      </c>
      <c r="D311" t="str">
        <f>VLOOKUP(A311,HOP!A:L,12,0)</f>
        <v>409.00</v>
      </c>
      <c r="E311" t="str">
        <f>VLOOKUP(A311,HOP!A:C,3,0)</f>
        <v>3382178</v>
      </c>
      <c r="F311">
        <f t="shared" si="8"/>
        <v>0</v>
      </c>
      <c r="G311" t="str">
        <f t="shared" si="9"/>
        <v>,3382178</v>
      </c>
      <c r="H311" t="str">
        <f>VLOOKUP(A311,HOP!A:U,21,0)</f>
        <v>直连</v>
      </c>
    </row>
    <row r="312" spans="1:8">
      <c r="A312" t="s">
        <v>1968</v>
      </c>
      <c r="B312" t="s">
        <v>1643</v>
      </c>
      <c r="C312" s="3">
        <v>184</v>
      </c>
      <c r="D312" t="str">
        <f>VLOOKUP(A312,HOP!A:L,12,0)</f>
        <v>184.00</v>
      </c>
      <c r="E312" t="str">
        <f>VLOOKUP(A312,HOP!A:C,3,0)</f>
        <v>3387725</v>
      </c>
      <c r="F312">
        <f t="shared" si="8"/>
        <v>0</v>
      </c>
      <c r="G312" t="str">
        <f t="shared" si="9"/>
        <v>,3387725</v>
      </c>
      <c r="H312" t="str">
        <f>VLOOKUP(A312,HOP!A:U,21,0)</f>
        <v>直连</v>
      </c>
    </row>
    <row r="313" spans="1:8">
      <c r="A313" t="s">
        <v>1971</v>
      </c>
      <c r="B313" t="s">
        <v>1643</v>
      </c>
      <c r="C313" s="3">
        <v>134</v>
      </c>
      <c r="D313" t="str">
        <f>VLOOKUP(A313,HOP!A:L,12,0)</f>
        <v>134.00</v>
      </c>
      <c r="E313" t="str">
        <f>VLOOKUP(A313,HOP!A:C,3,0)</f>
        <v>3387154</v>
      </c>
      <c r="F313">
        <f t="shared" si="8"/>
        <v>0</v>
      </c>
      <c r="G313" t="str">
        <f t="shared" si="9"/>
        <v>,3387154</v>
      </c>
      <c r="H313" t="str">
        <f>VLOOKUP(A313,HOP!A:U,21,0)</f>
        <v>直连</v>
      </c>
    </row>
    <row r="314" spans="1:8">
      <c r="A314" t="s">
        <v>1974</v>
      </c>
      <c r="B314" t="s">
        <v>1643</v>
      </c>
      <c r="C314" s="3">
        <v>275</v>
      </c>
      <c r="D314" t="str">
        <f>VLOOKUP(A314,HOP!A:L,12,0)</f>
        <v>275.00</v>
      </c>
      <c r="E314" t="str">
        <f>VLOOKUP(A314,HOP!A:C,3,0)</f>
        <v>3384114</v>
      </c>
      <c r="F314">
        <f t="shared" si="8"/>
        <v>0</v>
      </c>
      <c r="G314" t="str">
        <f t="shared" si="9"/>
        <v>,3384114</v>
      </c>
      <c r="H314" t="str">
        <f>VLOOKUP(A314,HOP!A:U,21,0)</f>
        <v>直连</v>
      </c>
    </row>
    <row r="315" spans="1:8">
      <c r="A315" t="s">
        <v>1977</v>
      </c>
      <c r="B315" t="s">
        <v>1643</v>
      </c>
      <c r="C315" s="3">
        <v>156</v>
      </c>
      <c r="D315" t="str">
        <f>VLOOKUP(A315,HOP!A:L,12,0)</f>
        <v>156.00</v>
      </c>
      <c r="E315" t="str">
        <f>VLOOKUP(A315,HOP!A:C,3,0)</f>
        <v>3387069</v>
      </c>
      <c r="F315">
        <f t="shared" si="8"/>
        <v>0</v>
      </c>
      <c r="G315" t="str">
        <f t="shared" si="9"/>
        <v>,3387069</v>
      </c>
      <c r="H315" t="str">
        <f>VLOOKUP(A315,HOP!A:U,21,0)</f>
        <v>直连</v>
      </c>
    </row>
    <row r="316" spans="1:8">
      <c r="A316" t="s">
        <v>1980</v>
      </c>
      <c r="B316" t="s">
        <v>1643</v>
      </c>
      <c r="C316" s="3">
        <v>307</v>
      </c>
      <c r="D316" t="str">
        <f>VLOOKUP(A316,HOP!A:L,12,0)</f>
        <v>307.00</v>
      </c>
      <c r="E316" t="str">
        <f>VLOOKUP(A316,HOP!A:C,3,0)</f>
        <v>3387600</v>
      </c>
      <c r="F316">
        <f t="shared" si="8"/>
        <v>0</v>
      </c>
      <c r="G316" t="str">
        <f t="shared" si="9"/>
        <v>,3387600</v>
      </c>
      <c r="H316" t="str">
        <f>VLOOKUP(A316,HOP!A:U,21,0)</f>
        <v>直连</v>
      </c>
    </row>
    <row r="317" spans="1:8">
      <c r="A317" t="s">
        <v>1985</v>
      </c>
      <c r="B317" t="s">
        <v>1643</v>
      </c>
      <c r="C317" s="3">
        <v>625</v>
      </c>
      <c r="D317" t="str">
        <f>VLOOKUP(A317,HOP!A:L,12,0)</f>
        <v>625.00</v>
      </c>
      <c r="E317" t="str">
        <f>VLOOKUP(A317,HOP!A:C,3,0)</f>
        <v>3387440</v>
      </c>
      <c r="F317">
        <f t="shared" si="8"/>
        <v>0</v>
      </c>
      <c r="G317" t="str">
        <f t="shared" si="9"/>
        <v>,3387440</v>
      </c>
      <c r="H317" t="str">
        <f>VLOOKUP(A317,HOP!A:U,21,0)</f>
        <v>直连</v>
      </c>
    </row>
    <row r="318" spans="1:8">
      <c r="A318" t="s">
        <v>1992</v>
      </c>
      <c r="B318" t="s">
        <v>1643</v>
      </c>
      <c r="C318" s="3">
        <v>278</v>
      </c>
      <c r="D318" t="str">
        <f>VLOOKUP(A318,HOP!A:L,12,0)</f>
        <v>278.00</v>
      </c>
      <c r="E318" t="str">
        <f>VLOOKUP(A318,HOP!A:C,3,0)</f>
        <v>3384897</v>
      </c>
      <c r="F318">
        <f t="shared" si="8"/>
        <v>0</v>
      </c>
      <c r="G318" t="str">
        <f t="shared" si="9"/>
        <v>,3384897</v>
      </c>
      <c r="H318" t="str">
        <f>VLOOKUP(A318,HOP!A:U,21,0)</f>
        <v>直连</v>
      </c>
    </row>
    <row r="319" spans="1:8">
      <c r="A319" t="s">
        <v>1995</v>
      </c>
      <c r="B319" t="s">
        <v>1643</v>
      </c>
      <c r="C319" s="3">
        <v>172</v>
      </c>
      <c r="D319" t="str">
        <f>VLOOKUP(A319,HOP!A:L,12,0)</f>
        <v>172.00</v>
      </c>
      <c r="E319" t="str">
        <f>VLOOKUP(A319,HOP!A:C,3,0)</f>
        <v>3385497</v>
      </c>
      <c r="F319">
        <f t="shared" si="8"/>
        <v>0</v>
      </c>
      <c r="G319" t="str">
        <f t="shared" si="9"/>
        <v>,3385497</v>
      </c>
      <c r="H319" t="str">
        <f>VLOOKUP(A319,HOP!A:U,21,0)</f>
        <v>直连</v>
      </c>
    </row>
    <row r="320" spans="1:8">
      <c r="A320" t="s">
        <v>2000</v>
      </c>
      <c r="B320" t="s">
        <v>1643</v>
      </c>
      <c r="C320" s="3">
        <v>227</v>
      </c>
      <c r="D320" t="str">
        <f>VLOOKUP(A320,HOP!A:L,12,0)</f>
        <v>227.00</v>
      </c>
      <c r="E320" t="str">
        <f>VLOOKUP(A320,HOP!A:C,3,0)</f>
        <v>3381405</v>
      </c>
      <c r="F320">
        <f t="shared" si="8"/>
        <v>0</v>
      </c>
      <c r="G320" t="str">
        <f t="shared" si="9"/>
        <v>,3381405</v>
      </c>
      <c r="H320" t="str">
        <f>VLOOKUP(A320,HOP!A:U,21,0)</f>
        <v>直连</v>
      </c>
    </row>
    <row r="321" spans="1:8">
      <c r="A321" t="s">
        <v>2006</v>
      </c>
      <c r="B321" t="s">
        <v>1643</v>
      </c>
      <c r="C321" s="3">
        <v>231</v>
      </c>
      <c r="D321" t="str">
        <f>VLOOKUP(A321,HOP!A:L,12,0)</f>
        <v>231.00</v>
      </c>
      <c r="E321" t="str">
        <f>VLOOKUP(A321,HOP!A:C,3,0)</f>
        <v>3383209</v>
      </c>
      <c r="F321">
        <f t="shared" si="8"/>
        <v>0</v>
      </c>
      <c r="G321" t="str">
        <f t="shared" si="9"/>
        <v>,3383209</v>
      </c>
      <c r="H321" t="str">
        <f>VLOOKUP(A321,HOP!A:U,21,0)</f>
        <v>直连</v>
      </c>
    </row>
    <row r="322" spans="1:8">
      <c r="A322" t="s">
        <v>2011</v>
      </c>
      <c r="B322" t="s">
        <v>1643</v>
      </c>
      <c r="C322" s="3">
        <v>627</v>
      </c>
      <c r="D322" t="str">
        <f>VLOOKUP(A322,HOP!A:L,12,0)</f>
        <v>627.00</v>
      </c>
      <c r="E322" t="str">
        <f>VLOOKUP(A322,HOP!A:C,3,0)</f>
        <v>3384850</v>
      </c>
      <c r="F322">
        <f t="shared" si="8"/>
        <v>0</v>
      </c>
      <c r="G322" t="str">
        <f t="shared" si="9"/>
        <v>,3384850</v>
      </c>
      <c r="H322" t="str">
        <f>VLOOKUP(A322,HOP!A:U,21,0)</f>
        <v>直连</v>
      </c>
    </row>
    <row r="323" spans="1:8">
      <c r="A323" t="s">
        <v>2018</v>
      </c>
      <c r="B323" t="s">
        <v>1643</v>
      </c>
      <c r="C323" s="3">
        <v>309</v>
      </c>
      <c r="D323" t="str">
        <f>VLOOKUP(A323,HOP!A:L,12,0)</f>
        <v>309.00</v>
      </c>
      <c r="E323" t="str">
        <f>VLOOKUP(A323,HOP!A:C,3,0)</f>
        <v>3387913</v>
      </c>
      <c r="F323">
        <f t="shared" ref="F323:F386" si="10">C323-D323</f>
        <v>0</v>
      </c>
      <c r="G323" t="str">
        <f t="shared" ref="G323:G386" si="11">$G$1&amp;E323</f>
        <v>,3387913</v>
      </c>
      <c r="H323" t="str">
        <f>VLOOKUP(A323,HOP!A:U,21,0)</f>
        <v>直连</v>
      </c>
    </row>
    <row r="324" spans="1:8">
      <c r="A324" t="s">
        <v>2021</v>
      </c>
      <c r="B324" t="s">
        <v>1643</v>
      </c>
      <c r="C324" s="3">
        <v>259</v>
      </c>
      <c r="D324" t="str">
        <f>VLOOKUP(A324,HOP!A:L,12,0)</f>
        <v>259.00</v>
      </c>
      <c r="E324" t="str">
        <f>VLOOKUP(A324,HOP!A:C,3,0)</f>
        <v>3387165</v>
      </c>
      <c r="F324">
        <f t="shared" si="10"/>
        <v>0</v>
      </c>
      <c r="G324" t="str">
        <f t="shared" si="11"/>
        <v>,3387165</v>
      </c>
      <c r="H324" t="str">
        <f>VLOOKUP(A324,HOP!A:U,21,0)</f>
        <v>直连</v>
      </c>
    </row>
    <row r="325" spans="1:8">
      <c r="A325" t="s">
        <v>2024</v>
      </c>
      <c r="B325" t="s">
        <v>1643</v>
      </c>
      <c r="C325" s="3">
        <v>237</v>
      </c>
      <c r="D325" t="str">
        <f>VLOOKUP(A325,HOP!A:L,12,0)</f>
        <v>237.00</v>
      </c>
      <c r="E325" t="str">
        <f>VLOOKUP(A325,HOP!A:C,3,0)</f>
        <v>3384721</v>
      </c>
      <c r="F325">
        <f t="shared" si="10"/>
        <v>0</v>
      </c>
      <c r="G325" t="str">
        <f t="shared" si="11"/>
        <v>,3384721</v>
      </c>
      <c r="H325" t="str">
        <f>VLOOKUP(A325,HOP!A:U,21,0)</f>
        <v>直连</v>
      </c>
    </row>
    <row r="326" spans="1:8">
      <c r="A326" t="s">
        <v>2031</v>
      </c>
      <c r="B326" t="s">
        <v>1643</v>
      </c>
      <c r="C326" s="3">
        <v>263</v>
      </c>
      <c r="D326" t="str">
        <f>VLOOKUP(A326,HOP!A:L,12,0)</f>
        <v>263.00</v>
      </c>
      <c r="E326" t="str">
        <f>VLOOKUP(A326,HOP!A:C,3,0)</f>
        <v>3385061</v>
      </c>
      <c r="F326">
        <f t="shared" si="10"/>
        <v>0</v>
      </c>
      <c r="G326" t="str">
        <f t="shared" si="11"/>
        <v>,3385061</v>
      </c>
      <c r="H326" t="str">
        <f>VLOOKUP(A326,HOP!A:U,21,0)</f>
        <v>直连</v>
      </c>
    </row>
    <row r="327" spans="1:8">
      <c r="A327" t="s">
        <v>2034</v>
      </c>
      <c r="B327" t="s">
        <v>1643</v>
      </c>
      <c r="C327" s="3">
        <v>303</v>
      </c>
      <c r="D327" t="str">
        <f>VLOOKUP(A327,HOP!A:L,12,0)</f>
        <v>303.00</v>
      </c>
      <c r="E327" t="str">
        <f>VLOOKUP(A327,HOP!A:C,3,0)</f>
        <v>3387100</v>
      </c>
      <c r="F327">
        <f t="shared" si="10"/>
        <v>0</v>
      </c>
      <c r="G327" t="str">
        <f t="shared" si="11"/>
        <v>,3387100</v>
      </c>
      <c r="H327" t="str">
        <f>VLOOKUP(A327,HOP!A:U,21,0)</f>
        <v>直连</v>
      </c>
    </row>
    <row r="328" spans="1:8">
      <c r="A328" t="s">
        <v>2039</v>
      </c>
      <c r="B328" t="s">
        <v>1643</v>
      </c>
      <c r="C328" s="3">
        <v>435</v>
      </c>
      <c r="D328" t="str">
        <f>VLOOKUP(A328,HOP!A:L,12,0)</f>
        <v>435.00</v>
      </c>
      <c r="E328" t="str">
        <f>VLOOKUP(A328,HOP!A:C,3,0)</f>
        <v>3385889</v>
      </c>
      <c r="F328">
        <f t="shared" si="10"/>
        <v>0</v>
      </c>
      <c r="G328" t="str">
        <f t="shared" si="11"/>
        <v>,3385889</v>
      </c>
      <c r="H328" t="str">
        <f>VLOOKUP(A328,HOP!A:U,21,0)</f>
        <v>直连</v>
      </c>
    </row>
    <row r="329" spans="1:8">
      <c r="A329" t="s">
        <v>2047</v>
      </c>
      <c r="B329" t="s">
        <v>1643</v>
      </c>
      <c r="C329" s="3">
        <v>492</v>
      </c>
      <c r="D329" t="str">
        <f>VLOOKUP(A329,HOP!A:L,12,0)</f>
        <v>492.00</v>
      </c>
      <c r="E329" t="str">
        <f>VLOOKUP(A329,HOP!A:C,3,0)</f>
        <v>3376414</v>
      </c>
      <c r="F329">
        <f t="shared" si="10"/>
        <v>0</v>
      </c>
      <c r="G329" t="str">
        <f t="shared" si="11"/>
        <v>,3376414</v>
      </c>
      <c r="H329" t="str">
        <f>VLOOKUP(A329,HOP!A:U,21,0)</f>
        <v>直连</v>
      </c>
    </row>
    <row r="330" spans="1:8">
      <c r="A330" t="s">
        <v>2050</v>
      </c>
      <c r="B330" t="s">
        <v>1643</v>
      </c>
      <c r="C330" s="3">
        <v>243</v>
      </c>
      <c r="D330" t="str">
        <f>VLOOKUP(A330,HOP!A:L,12,0)</f>
        <v>243.00</v>
      </c>
      <c r="E330" t="str">
        <f>VLOOKUP(A330,HOP!A:C,3,0)</f>
        <v>3384466</v>
      </c>
      <c r="F330">
        <f t="shared" si="10"/>
        <v>0</v>
      </c>
      <c r="G330" t="str">
        <f t="shared" si="11"/>
        <v>,3384466</v>
      </c>
      <c r="H330" t="str">
        <f>VLOOKUP(A330,HOP!A:U,21,0)</f>
        <v>直连</v>
      </c>
    </row>
    <row r="331" spans="1:8">
      <c r="A331" t="s">
        <v>2054</v>
      </c>
      <c r="B331" t="s">
        <v>1643</v>
      </c>
      <c r="C331" s="3">
        <v>222</v>
      </c>
      <c r="D331" t="str">
        <f>VLOOKUP(A331,HOP!A:L,12,0)</f>
        <v>222.00</v>
      </c>
      <c r="E331" t="str">
        <f>VLOOKUP(A331,HOP!A:C,3,0)</f>
        <v>3386940</v>
      </c>
      <c r="F331">
        <f t="shared" si="10"/>
        <v>0</v>
      </c>
      <c r="G331" t="str">
        <f t="shared" si="11"/>
        <v>,3386940</v>
      </c>
      <c r="H331" t="str">
        <f>VLOOKUP(A331,HOP!A:U,21,0)</f>
        <v>直连</v>
      </c>
    </row>
    <row r="332" spans="1:8">
      <c r="A332" t="s">
        <v>2062</v>
      </c>
      <c r="B332" t="s">
        <v>1643</v>
      </c>
      <c r="C332" s="3">
        <v>268</v>
      </c>
      <c r="D332" t="str">
        <f>VLOOKUP(A332,HOP!A:L,12,0)</f>
        <v>268.00</v>
      </c>
      <c r="E332" t="str">
        <f>VLOOKUP(A332,HOP!A:C,3,0)</f>
        <v>3386620</v>
      </c>
      <c r="F332">
        <f t="shared" si="10"/>
        <v>0</v>
      </c>
      <c r="G332" t="str">
        <f t="shared" si="11"/>
        <v>,3386620</v>
      </c>
      <c r="H332" t="str">
        <f>VLOOKUP(A332,HOP!A:U,21,0)</f>
        <v>直连</v>
      </c>
    </row>
    <row r="333" spans="1:8">
      <c r="A333" t="s">
        <v>2065</v>
      </c>
      <c r="B333" t="s">
        <v>1643</v>
      </c>
      <c r="C333" s="3">
        <v>325</v>
      </c>
      <c r="D333" t="str">
        <f>VLOOKUP(A333,HOP!A:L,12,0)</f>
        <v>325.00</v>
      </c>
      <c r="E333" t="str">
        <f>VLOOKUP(A333,HOP!A:C,3,0)</f>
        <v>3384880</v>
      </c>
      <c r="F333">
        <f t="shared" si="10"/>
        <v>0</v>
      </c>
      <c r="G333" t="str">
        <f t="shared" si="11"/>
        <v>,3384880</v>
      </c>
      <c r="H333" t="str">
        <f>VLOOKUP(A333,HOP!A:U,21,0)</f>
        <v>直连</v>
      </c>
    </row>
    <row r="334" spans="1:8">
      <c r="A334" t="s">
        <v>2072</v>
      </c>
      <c r="B334" t="s">
        <v>1643</v>
      </c>
      <c r="C334" s="3">
        <v>151</v>
      </c>
      <c r="D334" t="str">
        <f>VLOOKUP(A334,HOP!A:L,12,0)</f>
        <v>151.00</v>
      </c>
      <c r="E334" t="str">
        <f>VLOOKUP(A334,HOP!A:C,3,0)</f>
        <v>3386778</v>
      </c>
      <c r="F334">
        <f t="shared" si="10"/>
        <v>0</v>
      </c>
      <c r="G334" t="str">
        <f t="shared" si="11"/>
        <v>,3386778</v>
      </c>
      <c r="H334" t="str">
        <f>VLOOKUP(A334,HOP!A:U,21,0)</f>
        <v>直连</v>
      </c>
    </row>
    <row r="335" spans="1:8">
      <c r="A335" t="s">
        <v>2077</v>
      </c>
      <c r="B335" t="s">
        <v>1643</v>
      </c>
      <c r="C335" s="3">
        <v>184</v>
      </c>
      <c r="D335" t="str">
        <f>VLOOKUP(A335,HOP!A:L,12,0)</f>
        <v>184.00</v>
      </c>
      <c r="E335" t="str">
        <f>VLOOKUP(A335,HOP!A:C,3,0)</f>
        <v>3386616</v>
      </c>
      <c r="F335">
        <f t="shared" si="10"/>
        <v>0</v>
      </c>
      <c r="G335" t="str">
        <f t="shared" si="11"/>
        <v>,3386616</v>
      </c>
      <c r="H335" t="str">
        <f>VLOOKUP(A335,HOP!A:U,21,0)</f>
        <v>直连</v>
      </c>
    </row>
    <row r="336" spans="1:8">
      <c r="A336" t="s">
        <v>2080</v>
      </c>
      <c r="B336" t="s">
        <v>1643</v>
      </c>
      <c r="C336" s="3">
        <v>376</v>
      </c>
      <c r="D336" t="str">
        <f>VLOOKUP(A336,HOP!A:L,12,0)</f>
        <v>376.00</v>
      </c>
      <c r="E336" t="str">
        <f>VLOOKUP(A336,HOP!A:C,3,0)</f>
        <v>3379945</v>
      </c>
      <c r="F336">
        <f t="shared" si="10"/>
        <v>0</v>
      </c>
      <c r="G336" t="str">
        <f t="shared" si="11"/>
        <v>,3379945</v>
      </c>
      <c r="H336" t="str">
        <f>VLOOKUP(A336,HOP!A:U,21,0)</f>
        <v>直连</v>
      </c>
    </row>
    <row r="337" spans="1:8">
      <c r="A337" t="s">
        <v>2084</v>
      </c>
      <c r="B337" t="s">
        <v>1643</v>
      </c>
      <c r="C337" s="3">
        <v>157</v>
      </c>
      <c r="D337" t="str">
        <f>VLOOKUP(A337,HOP!A:L,12,0)</f>
        <v>157.00</v>
      </c>
      <c r="E337" t="str">
        <f>VLOOKUP(A337,HOP!A:C,3,0)</f>
        <v>3385567</v>
      </c>
      <c r="F337">
        <f t="shared" si="10"/>
        <v>0</v>
      </c>
      <c r="G337" t="str">
        <f t="shared" si="11"/>
        <v>,3385567</v>
      </c>
      <c r="H337" t="str">
        <f>VLOOKUP(A337,HOP!A:U,21,0)</f>
        <v>直连</v>
      </c>
    </row>
    <row r="338" spans="1:8">
      <c r="A338" t="s">
        <v>2090</v>
      </c>
      <c r="B338" t="s">
        <v>1643</v>
      </c>
      <c r="C338" s="3">
        <v>326</v>
      </c>
      <c r="D338" t="str">
        <f>VLOOKUP(A338,HOP!A:L,12,0)</f>
        <v>326.00</v>
      </c>
      <c r="E338" t="str">
        <f>VLOOKUP(A338,HOP!A:C,3,0)</f>
        <v>3383343</v>
      </c>
      <c r="F338">
        <f t="shared" si="10"/>
        <v>0</v>
      </c>
      <c r="G338" t="str">
        <f t="shared" si="11"/>
        <v>,3383343</v>
      </c>
      <c r="H338" t="str">
        <f>VLOOKUP(A338,HOP!A:U,21,0)</f>
        <v>直连</v>
      </c>
    </row>
    <row r="339" spans="1:8">
      <c r="A339" t="s">
        <v>2096</v>
      </c>
      <c r="B339" t="s">
        <v>1643</v>
      </c>
      <c r="C339" s="3">
        <v>281</v>
      </c>
      <c r="D339" t="str">
        <f>VLOOKUP(A339,HOP!A:L,12,0)</f>
        <v>281.00</v>
      </c>
      <c r="E339" t="str">
        <f>VLOOKUP(A339,HOP!A:C,3,0)</f>
        <v>3384909</v>
      </c>
      <c r="F339">
        <f t="shared" si="10"/>
        <v>0</v>
      </c>
      <c r="G339" t="str">
        <f t="shared" si="11"/>
        <v>,3384909</v>
      </c>
      <c r="H339" t="str">
        <f>VLOOKUP(A339,HOP!A:U,21,0)</f>
        <v>直连</v>
      </c>
    </row>
    <row r="340" spans="1:8">
      <c r="A340" t="s">
        <v>2103</v>
      </c>
      <c r="B340" t="s">
        <v>1643</v>
      </c>
      <c r="C340" s="3">
        <v>155</v>
      </c>
      <c r="D340" t="str">
        <f>VLOOKUP(A340,HOP!A:L,12,0)</f>
        <v>155.00</v>
      </c>
      <c r="E340" t="str">
        <f>VLOOKUP(A340,HOP!A:C,3,0)</f>
        <v>3384684</v>
      </c>
      <c r="F340">
        <f t="shared" si="10"/>
        <v>0</v>
      </c>
      <c r="G340" t="str">
        <f t="shared" si="11"/>
        <v>,3384684</v>
      </c>
      <c r="H340" t="str">
        <f>VLOOKUP(A340,HOP!A:U,21,0)</f>
        <v>直连</v>
      </c>
    </row>
    <row r="341" spans="1:8">
      <c r="A341" t="s">
        <v>2109</v>
      </c>
      <c r="B341" t="s">
        <v>1643</v>
      </c>
      <c r="C341" s="3">
        <v>153</v>
      </c>
      <c r="D341" t="str">
        <f>VLOOKUP(A341,HOP!A:L,12,0)</f>
        <v>153.00</v>
      </c>
      <c r="E341" t="str">
        <f>VLOOKUP(A341,HOP!A:C,3,0)</f>
        <v>3384703</v>
      </c>
      <c r="F341">
        <f t="shared" si="10"/>
        <v>0</v>
      </c>
      <c r="G341" t="str">
        <f t="shared" si="11"/>
        <v>,3384703</v>
      </c>
      <c r="H341" t="str">
        <f>VLOOKUP(A341,HOP!A:U,21,0)</f>
        <v>直连</v>
      </c>
    </row>
    <row r="342" spans="1:8">
      <c r="A342" t="s">
        <v>2114</v>
      </c>
      <c r="B342" t="s">
        <v>1643</v>
      </c>
      <c r="C342" s="3">
        <v>175</v>
      </c>
      <c r="D342" t="str">
        <f>VLOOKUP(A342,HOP!A:L,12,0)</f>
        <v>175.00</v>
      </c>
      <c r="E342" t="str">
        <f>VLOOKUP(A342,HOP!A:C,3,0)</f>
        <v>3384554</v>
      </c>
      <c r="F342">
        <f t="shared" si="10"/>
        <v>0</v>
      </c>
      <c r="G342" t="str">
        <f t="shared" si="11"/>
        <v>,3384554</v>
      </c>
      <c r="H342" t="str">
        <f>VLOOKUP(A342,HOP!A:U,21,0)</f>
        <v>直连</v>
      </c>
    </row>
    <row r="343" spans="1:8">
      <c r="A343" t="s">
        <v>2117</v>
      </c>
      <c r="B343" t="s">
        <v>1750</v>
      </c>
      <c r="C343" s="3">
        <v>645</v>
      </c>
      <c r="D343" t="str">
        <f>VLOOKUP(A343,HOP!A:L,12,0)</f>
        <v>645.00</v>
      </c>
      <c r="E343" t="str">
        <f>VLOOKUP(A343,HOP!A:C,3,0)</f>
        <v>3344761</v>
      </c>
      <c r="F343">
        <f t="shared" si="10"/>
        <v>0</v>
      </c>
      <c r="G343" t="str">
        <f t="shared" si="11"/>
        <v>,3344761</v>
      </c>
      <c r="H343" t="str">
        <f>VLOOKUP(A343,HOP!A:U,21,0)</f>
        <v>直连</v>
      </c>
    </row>
    <row r="344" spans="1:8">
      <c r="A344" t="s">
        <v>2124</v>
      </c>
      <c r="B344" t="s">
        <v>1643</v>
      </c>
      <c r="C344" s="3">
        <v>370</v>
      </c>
      <c r="D344" t="str">
        <f>VLOOKUP(A344,HOP!A:L,12,0)</f>
        <v>370.00</v>
      </c>
      <c r="E344" t="str">
        <f>VLOOKUP(A344,HOP!A:C,3,0)</f>
        <v>3387775</v>
      </c>
      <c r="F344">
        <f t="shared" si="10"/>
        <v>0</v>
      </c>
      <c r="G344" t="str">
        <f t="shared" si="11"/>
        <v>,3387775</v>
      </c>
      <c r="H344" t="str">
        <f>VLOOKUP(A344,HOP!A:U,21,0)</f>
        <v>直连</v>
      </c>
    </row>
    <row r="345" spans="1:8">
      <c r="A345" t="s">
        <v>2131</v>
      </c>
      <c r="B345" t="s">
        <v>1750</v>
      </c>
      <c r="C345" s="3">
        <v>916</v>
      </c>
      <c r="D345" t="str">
        <f>VLOOKUP(A345,HOP!A:L,12,0)</f>
        <v>916.00</v>
      </c>
      <c r="E345" t="str">
        <f>VLOOKUP(A345,HOP!A:C,3,0)</f>
        <v>3379321</v>
      </c>
      <c r="F345">
        <f t="shared" si="10"/>
        <v>0</v>
      </c>
      <c r="G345" t="str">
        <f t="shared" si="11"/>
        <v>,3379321</v>
      </c>
      <c r="H345" t="str">
        <f>VLOOKUP(A345,HOP!A:U,21,0)</f>
        <v>直连</v>
      </c>
    </row>
    <row r="346" spans="1:8">
      <c r="A346" t="s">
        <v>2136</v>
      </c>
      <c r="B346" t="s">
        <v>1643</v>
      </c>
      <c r="C346" s="3">
        <v>143</v>
      </c>
      <c r="D346" t="str">
        <f>VLOOKUP(A346,HOP!A:L,12,0)</f>
        <v>143.00</v>
      </c>
      <c r="E346" t="str">
        <f>VLOOKUP(A346,HOP!A:C,3,0)</f>
        <v>3387498</v>
      </c>
      <c r="F346">
        <f t="shared" si="10"/>
        <v>0</v>
      </c>
      <c r="G346" t="str">
        <f t="shared" si="11"/>
        <v>,3387498</v>
      </c>
      <c r="H346" t="str">
        <f>VLOOKUP(A346,HOP!A:U,21,0)</f>
        <v>直连</v>
      </c>
    </row>
    <row r="347" spans="1:8">
      <c r="A347" t="s">
        <v>2139</v>
      </c>
      <c r="B347" t="s">
        <v>1643</v>
      </c>
      <c r="C347" s="3">
        <v>170</v>
      </c>
      <c r="D347" t="str">
        <f>VLOOKUP(A347,HOP!A:L,12,0)</f>
        <v>170.00</v>
      </c>
      <c r="E347" t="str">
        <f>VLOOKUP(A347,HOP!A:C,3,0)</f>
        <v>3384702</v>
      </c>
      <c r="F347">
        <f t="shared" si="10"/>
        <v>0</v>
      </c>
      <c r="G347" t="str">
        <f t="shared" si="11"/>
        <v>,3384702</v>
      </c>
      <c r="H347" t="str">
        <f>VLOOKUP(A347,HOP!A:U,21,0)</f>
        <v>直连</v>
      </c>
    </row>
    <row r="348" spans="1:8">
      <c r="A348" t="s">
        <v>2147</v>
      </c>
      <c r="B348" t="s">
        <v>1643</v>
      </c>
      <c r="C348" s="3">
        <v>574</v>
      </c>
      <c r="D348" t="str">
        <f>VLOOKUP(A348,HOP!A:L,12,0)</f>
        <v>574.00</v>
      </c>
      <c r="E348" t="str">
        <f>VLOOKUP(A348,HOP!A:C,3,0)</f>
        <v>3385612</v>
      </c>
      <c r="F348">
        <f t="shared" si="10"/>
        <v>0</v>
      </c>
      <c r="G348" t="str">
        <f t="shared" si="11"/>
        <v>,3385612</v>
      </c>
      <c r="H348" t="str">
        <f>VLOOKUP(A348,HOP!A:U,21,0)</f>
        <v>直连</v>
      </c>
    </row>
    <row r="349" spans="1:8">
      <c r="A349" t="s">
        <v>2156</v>
      </c>
      <c r="B349" t="s">
        <v>1643</v>
      </c>
      <c r="C349" s="3">
        <v>312</v>
      </c>
      <c r="D349" t="str">
        <f>VLOOKUP(A349,HOP!A:L,12,0)</f>
        <v>312.00</v>
      </c>
      <c r="E349" t="str">
        <f>VLOOKUP(A349,HOP!A:C,3,0)</f>
        <v>3385884</v>
      </c>
      <c r="F349">
        <f t="shared" si="10"/>
        <v>0</v>
      </c>
      <c r="G349" t="str">
        <f t="shared" si="11"/>
        <v>,3385884</v>
      </c>
      <c r="H349" t="str">
        <f>VLOOKUP(A349,HOP!A:U,21,0)</f>
        <v>直连</v>
      </c>
    </row>
    <row r="350" spans="1:8">
      <c r="A350" t="s">
        <v>2161</v>
      </c>
      <c r="B350" t="s">
        <v>1643</v>
      </c>
      <c r="C350" s="3">
        <v>385</v>
      </c>
      <c r="D350" t="str">
        <f>VLOOKUP(A350,HOP!A:L,12,0)</f>
        <v>385.00</v>
      </c>
      <c r="E350" t="str">
        <f>VLOOKUP(A350,HOP!A:C,3,0)</f>
        <v>3383883</v>
      </c>
      <c r="F350">
        <f t="shared" si="10"/>
        <v>0</v>
      </c>
      <c r="G350" t="str">
        <f t="shared" si="11"/>
        <v>,3383883</v>
      </c>
      <c r="H350" t="str">
        <f>VLOOKUP(A350,HOP!A:U,21,0)</f>
        <v>直连</v>
      </c>
    </row>
    <row r="351" spans="1:8">
      <c r="A351" t="s">
        <v>2166</v>
      </c>
      <c r="B351" t="s">
        <v>1643</v>
      </c>
      <c r="C351" s="3">
        <v>219</v>
      </c>
      <c r="D351" t="str">
        <f>VLOOKUP(A351,HOP!A:L,12,0)</f>
        <v>219.00</v>
      </c>
      <c r="E351" t="str">
        <f>VLOOKUP(A351,HOP!A:C,3,0)</f>
        <v>3386360</v>
      </c>
      <c r="F351">
        <f t="shared" si="10"/>
        <v>0</v>
      </c>
      <c r="G351" t="str">
        <f t="shared" si="11"/>
        <v>,3386360</v>
      </c>
      <c r="H351" t="str">
        <f>VLOOKUP(A351,HOP!A:U,21,0)</f>
        <v>直连</v>
      </c>
    </row>
    <row r="352" spans="1:8">
      <c r="A352" t="s">
        <v>2173</v>
      </c>
      <c r="B352" t="s">
        <v>1643</v>
      </c>
      <c r="C352" s="3">
        <v>268</v>
      </c>
      <c r="D352" t="str">
        <f>VLOOKUP(A352,HOP!A:L,12,0)</f>
        <v>268.00</v>
      </c>
      <c r="E352" t="str">
        <f>VLOOKUP(A352,HOP!A:C,3,0)</f>
        <v>3386517</v>
      </c>
      <c r="F352">
        <f t="shared" si="10"/>
        <v>0</v>
      </c>
      <c r="G352" t="str">
        <f t="shared" si="11"/>
        <v>,3386517</v>
      </c>
      <c r="H352" t="str">
        <f>VLOOKUP(A352,HOP!A:U,21,0)</f>
        <v>直连</v>
      </c>
    </row>
    <row r="353" hidden="1" spans="1:8">
      <c r="A353" t="s">
        <v>2176</v>
      </c>
      <c r="B353" t="s">
        <v>1643</v>
      </c>
      <c r="C353" s="3">
        <v>0</v>
      </c>
      <c r="D353" t="e">
        <f>VLOOKUP(A353,HOP!A:L,12,0)</f>
        <v>#N/A</v>
      </c>
      <c r="E353" t="e">
        <f>VLOOKUP(A353,HOP!A:C,3,0)</f>
        <v>#N/A</v>
      </c>
      <c r="F353" t="e">
        <f t="shared" si="10"/>
        <v>#N/A</v>
      </c>
      <c r="G353" t="e">
        <f t="shared" si="11"/>
        <v>#N/A</v>
      </c>
      <c r="H353" t="e">
        <f>VLOOKUP(A353,HOP!A:U,21,0)</f>
        <v>#N/A</v>
      </c>
    </row>
    <row r="354" spans="1:8">
      <c r="A354" t="s">
        <v>2180</v>
      </c>
      <c r="B354" t="s">
        <v>1643</v>
      </c>
      <c r="C354" s="3">
        <v>669</v>
      </c>
      <c r="D354" t="str">
        <f>VLOOKUP(A354,HOP!A:L,12,0)</f>
        <v>669.00</v>
      </c>
      <c r="E354" t="str">
        <f>VLOOKUP(A354,HOP!A:C,3,0)</f>
        <v>3382666</v>
      </c>
      <c r="F354">
        <f t="shared" si="10"/>
        <v>0</v>
      </c>
      <c r="G354" t="str">
        <f t="shared" si="11"/>
        <v>,3382666</v>
      </c>
      <c r="H354" t="str">
        <f>VLOOKUP(A354,HOP!A:U,21,0)</f>
        <v>直连</v>
      </c>
    </row>
    <row r="355" spans="1:8">
      <c r="A355" t="s">
        <v>2188</v>
      </c>
      <c r="B355" t="s">
        <v>1643</v>
      </c>
      <c r="C355" s="3">
        <v>321</v>
      </c>
      <c r="D355" t="str">
        <f>VLOOKUP(A355,HOP!A:L,12,0)</f>
        <v>321.00</v>
      </c>
      <c r="E355" t="str">
        <f>VLOOKUP(A355,HOP!A:C,3,0)</f>
        <v>3374720</v>
      </c>
      <c r="F355">
        <f t="shared" si="10"/>
        <v>0</v>
      </c>
      <c r="G355" t="str">
        <f t="shared" si="11"/>
        <v>,3374720</v>
      </c>
      <c r="H355" t="str">
        <f>VLOOKUP(A355,HOP!A:U,21,0)</f>
        <v>直连</v>
      </c>
    </row>
    <row r="356" spans="1:8">
      <c r="A356" t="s">
        <v>2193</v>
      </c>
      <c r="B356" t="s">
        <v>1643</v>
      </c>
      <c r="C356" s="3">
        <v>268</v>
      </c>
      <c r="D356" t="str">
        <f>VLOOKUP(A356,HOP!A:L,12,0)</f>
        <v>268.00</v>
      </c>
      <c r="E356" t="str">
        <f>VLOOKUP(A356,HOP!A:C,3,0)</f>
        <v>3387850</v>
      </c>
      <c r="F356">
        <f t="shared" si="10"/>
        <v>0</v>
      </c>
      <c r="G356" t="str">
        <f t="shared" si="11"/>
        <v>,3387850</v>
      </c>
      <c r="H356" t="str">
        <f>VLOOKUP(A356,HOP!A:U,21,0)</f>
        <v>直连</v>
      </c>
    </row>
    <row r="357" spans="1:8">
      <c r="A357" t="s">
        <v>2196</v>
      </c>
      <c r="B357" t="s">
        <v>1643</v>
      </c>
      <c r="C357" s="3">
        <v>205</v>
      </c>
      <c r="D357" t="str">
        <f>VLOOKUP(A357,HOP!A:L,12,0)</f>
        <v>205.00</v>
      </c>
      <c r="E357" t="str">
        <f>VLOOKUP(A357,HOP!A:C,3,0)</f>
        <v>3384814</v>
      </c>
      <c r="F357">
        <f t="shared" si="10"/>
        <v>0</v>
      </c>
      <c r="G357" t="str">
        <f t="shared" si="11"/>
        <v>,3384814</v>
      </c>
      <c r="H357" t="str">
        <f>VLOOKUP(A357,HOP!A:U,21,0)</f>
        <v>直连</v>
      </c>
    </row>
    <row r="358" spans="1:8">
      <c r="A358" t="s">
        <v>2200</v>
      </c>
      <c r="B358" t="s">
        <v>1643</v>
      </c>
      <c r="C358" s="3">
        <v>159</v>
      </c>
      <c r="D358" t="str">
        <f>VLOOKUP(A358,HOP!A:L,12,0)</f>
        <v>159.00</v>
      </c>
      <c r="E358" t="str">
        <f>VLOOKUP(A358,HOP!A:C,3,0)</f>
        <v>3387146</v>
      </c>
      <c r="F358">
        <f t="shared" si="10"/>
        <v>0</v>
      </c>
      <c r="G358" t="str">
        <f t="shared" si="11"/>
        <v>,3387146</v>
      </c>
      <c r="H358" t="str">
        <f>VLOOKUP(A358,HOP!A:U,21,0)</f>
        <v>直连</v>
      </c>
    </row>
    <row r="359" spans="1:8">
      <c r="A359" t="s">
        <v>2207</v>
      </c>
      <c r="B359" t="s">
        <v>1643</v>
      </c>
      <c r="C359" s="3">
        <v>134</v>
      </c>
      <c r="D359" t="str">
        <f>VLOOKUP(A359,HOP!A:L,12,0)</f>
        <v>134.00</v>
      </c>
      <c r="E359" t="str">
        <f>VLOOKUP(A359,HOP!A:C,3,0)</f>
        <v>3387372</v>
      </c>
      <c r="F359">
        <f t="shared" si="10"/>
        <v>0</v>
      </c>
      <c r="G359" t="str">
        <f t="shared" si="11"/>
        <v>,3387372</v>
      </c>
      <c r="H359" t="str">
        <f>VLOOKUP(A359,HOP!A:U,21,0)</f>
        <v>直连</v>
      </c>
    </row>
    <row r="360" hidden="1" spans="1:8">
      <c r="A360" t="s">
        <v>2210</v>
      </c>
      <c r="B360" t="s">
        <v>1643</v>
      </c>
      <c r="C360" s="3">
        <v>0</v>
      </c>
      <c r="D360" t="e">
        <f>VLOOKUP(A360,HOP!A:L,12,0)</f>
        <v>#N/A</v>
      </c>
      <c r="E360" t="e">
        <f>VLOOKUP(A360,HOP!A:C,3,0)</f>
        <v>#N/A</v>
      </c>
      <c r="F360" t="e">
        <f t="shared" si="10"/>
        <v>#N/A</v>
      </c>
      <c r="G360" t="e">
        <f t="shared" si="11"/>
        <v>#N/A</v>
      </c>
      <c r="H360" t="e">
        <f>VLOOKUP(A360,HOP!A:U,21,0)</f>
        <v>#N/A</v>
      </c>
    </row>
    <row r="361" spans="1:9">
      <c r="A361" t="s">
        <v>2219</v>
      </c>
      <c r="B361" t="s">
        <v>1750</v>
      </c>
      <c r="C361" s="3">
        <v>452</v>
      </c>
      <c r="D361">
        <v>452</v>
      </c>
      <c r="E361" t="str">
        <f>VLOOKUP(A361,HOP!A:C,3,0)</f>
        <v>3344773</v>
      </c>
      <c r="F361">
        <f t="shared" si="10"/>
        <v>0</v>
      </c>
      <c r="G361" t="str">
        <f t="shared" si="11"/>
        <v>,3344773</v>
      </c>
      <c r="H361" t="str">
        <f>VLOOKUP(A361,HOP!A:U,21,0)</f>
        <v>直连</v>
      </c>
      <c r="I361" s="4"/>
    </row>
    <row r="362" spans="1:8">
      <c r="A362" t="s">
        <v>2227</v>
      </c>
      <c r="B362" t="s">
        <v>1643</v>
      </c>
      <c r="C362" s="3">
        <v>245</v>
      </c>
      <c r="D362" t="str">
        <f>VLOOKUP(A362,HOP!A:L,12,0)</f>
        <v>245.00</v>
      </c>
      <c r="E362" t="str">
        <f>VLOOKUP(A362,HOP!A:C,3,0)</f>
        <v>3383076</v>
      </c>
      <c r="F362">
        <f t="shared" si="10"/>
        <v>0</v>
      </c>
      <c r="G362" t="str">
        <f t="shared" si="11"/>
        <v>,3383076</v>
      </c>
      <c r="H362" t="str">
        <f>VLOOKUP(A362,HOP!A:U,21,0)</f>
        <v>直连</v>
      </c>
    </row>
    <row r="363" spans="1:8">
      <c r="A363" t="s">
        <v>2235</v>
      </c>
      <c r="B363" t="s">
        <v>1643</v>
      </c>
      <c r="C363" s="3">
        <v>405</v>
      </c>
      <c r="D363" t="str">
        <f>VLOOKUP(A363,HOP!A:L,12,0)</f>
        <v>405.00</v>
      </c>
      <c r="E363" t="str">
        <f>VLOOKUP(A363,HOP!A:C,3,0)</f>
        <v>3385481</v>
      </c>
      <c r="F363">
        <f t="shared" si="10"/>
        <v>0</v>
      </c>
      <c r="G363" t="str">
        <f t="shared" si="11"/>
        <v>,3385481</v>
      </c>
      <c r="H363" t="str">
        <f>VLOOKUP(A363,HOP!A:U,21,0)</f>
        <v>直连</v>
      </c>
    </row>
    <row r="364" spans="1:8">
      <c r="A364" t="s">
        <v>2244</v>
      </c>
      <c r="B364" t="s">
        <v>1643</v>
      </c>
      <c r="C364" s="3">
        <v>274</v>
      </c>
      <c r="D364" t="str">
        <f>VLOOKUP(A364,HOP!A:L,12,0)</f>
        <v>274.00</v>
      </c>
      <c r="E364" t="str">
        <f>VLOOKUP(A364,HOP!A:C,3,0)</f>
        <v>3386509</v>
      </c>
      <c r="F364">
        <f t="shared" si="10"/>
        <v>0</v>
      </c>
      <c r="G364" t="str">
        <f t="shared" si="11"/>
        <v>,3386509</v>
      </c>
      <c r="H364" t="str">
        <f>VLOOKUP(A364,HOP!A:U,21,0)</f>
        <v>直连</v>
      </c>
    </row>
    <row r="365" spans="1:8">
      <c r="A365" t="s">
        <v>2251</v>
      </c>
      <c r="B365" t="s">
        <v>1643</v>
      </c>
      <c r="C365" s="3">
        <v>334</v>
      </c>
      <c r="D365" t="str">
        <f>VLOOKUP(A365,HOP!A:L,12,0)</f>
        <v>334.00</v>
      </c>
      <c r="E365" t="str">
        <f>VLOOKUP(A365,HOP!A:C,3,0)</f>
        <v>3387245</v>
      </c>
      <c r="F365">
        <f t="shared" si="10"/>
        <v>0</v>
      </c>
      <c r="G365" t="str">
        <f t="shared" si="11"/>
        <v>,3387245</v>
      </c>
      <c r="H365" t="str">
        <f>VLOOKUP(A365,HOP!A:U,21,0)</f>
        <v>直连</v>
      </c>
    </row>
    <row r="366" spans="1:8">
      <c r="A366" t="s">
        <v>2254</v>
      </c>
      <c r="B366" t="s">
        <v>1643</v>
      </c>
      <c r="C366" s="3">
        <v>222</v>
      </c>
      <c r="D366" t="str">
        <f>VLOOKUP(A366,HOP!A:L,12,0)</f>
        <v>222.00</v>
      </c>
      <c r="E366" t="str">
        <f>VLOOKUP(A366,HOP!A:C,3,0)</f>
        <v>3386720</v>
      </c>
      <c r="F366">
        <f t="shared" si="10"/>
        <v>0</v>
      </c>
      <c r="G366" t="str">
        <f t="shared" si="11"/>
        <v>,3386720</v>
      </c>
      <c r="H366" t="str">
        <f>VLOOKUP(A366,HOP!A:U,21,0)</f>
        <v>直连</v>
      </c>
    </row>
    <row r="367" spans="1:8">
      <c r="A367" t="s">
        <v>2258</v>
      </c>
      <c r="B367" t="s">
        <v>1643</v>
      </c>
      <c r="C367" s="3">
        <v>156</v>
      </c>
      <c r="D367" t="str">
        <f>VLOOKUP(A367,HOP!A:L,12,0)</f>
        <v>156.00</v>
      </c>
      <c r="E367" t="str">
        <f>VLOOKUP(A367,HOP!A:C,3,0)</f>
        <v>3383176</v>
      </c>
      <c r="F367">
        <f t="shared" si="10"/>
        <v>0</v>
      </c>
      <c r="G367" t="str">
        <f t="shared" si="11"/>
        <v>,3383176</v>
      </c>
      <c r="H367" t="str">
        <f>VLOOKUP(A367,HOP!A:U,21,0)</f>
        <v>直连</v>
      </c>
    </row>
    <row r="368" spans="1:8">
      <c r="A368" t="s">
        <v>2261</v>
      </c>
      <c r="B368" t="s">
        <v>1643</v>
      </c>
      <c r="C368" s="3">
        <v>467</v>
      </c>
      <c r="D368" t="str">
        <f>VLOOKUP(A368,HOP!A:L,12,0)</f>
        <v>467.00</v>
      </c>
      <c r="E368" t="str">
        <f>VLOOKUP(A368,HOP!A:C,3,0)</f>
        <v>3384652</v>
      </c>
      <c r="F368">
        <f t="shared" si="10"/>
        <v>0</v>
      </c>
      <c r="G368" t="str">
        <f t="shared" si="11"/>
        <v>,3384652</v>
      </c>
      <c r="H368" t="str">
        <f>VLOOKUP(A368,HOP!A:U,21,0)</f>
        <v>直连</v>
      </c>
    </row>
    <row r="369" spans="1:8">
      <c r="A369" t="s">
        <v>2264</v>
      </c>
      <c r="B369" t="s">
        <v>1643</v>
      </c>
      <c r="C369" s="3">
        <v>185</v>
      </c>
      <c r="D369" t="str">
        <f>VLOOKUP(A369,HOP!A:L,12,0)</f>
        <v>185.00</v>
      </c>
      <c r="E369" t="str">
        <f>VLOOKUP(A369,HOP!A:C,3,0)</f>
        <v>3386088</v>
      </c>
      <c r="F369">
        <f t="shared" si="10"/>
        <v>0</v>
      </c>
      <c r="G369" t="str">
        <f t="shared" si="11"/>
        <v>,3386088</v>
      </c>
      <c r="H369" t="str">
        <f>VLOOKUP(A369,HOP!A:U,21,0)</f>
        <v>直连</v>
      </c>
    </row>
    <row r="370" spans="1:8">
      <c r="A370" t="s">
        <v>2269</v>
      </c>
      <c r="B370" t="s">
        <v>1643</v>
      </c>
      <c r="C370" s="3">
        <v>193</v>
      </c>
      <c r="D370" t="str">
        <f>VLOOKUP(A370,HOP!A:L,12,0)</f>
        <v>193.00</v>
      </c>
      <c r="E370" t="str">
        <f>VLOOKUP(A370,HOP!A:C,3,0)</f>
        <v>3384977</v>
      </c>
      <c r="F370">
        <f t="shared" si="10"/>
        <v>0</v>
      </c>
      <c r="G370" t="str">
        <f t="shared" si="11"/>
        <v>,3384977</v>
      </c>
      <c r="H370" t="str">
        <f>VLOOKUP(A370,HOP!A:U,21,0)</f>
        <v>直连</v>
      </c>
    </row>
    <row r="371" spans="1:8">
      <c r="A371" t="s">
        <v>2272</v>
      </c>
      <c r="B371" t="s">
        <v>1643</v>
      </c>
      <c r="C371" s="3">
        <v>607</v>
      </c>
      <c r="D371" t="str">
        <f>VLOOKUP(A371,HOP!A:L,12,0)</f>
        <v>607.00</v>
      </c>
      <c r="E371" t="str">
        <f>VLOOKUP(A371,HOP!A:C,3,0)</f>
        <v>3384664</v>
      </c>
      <c r="F371">
        <f t="shared" si="10"/>
        <v>0</v>
      </c>
      <c r="G371" t="str">
        <f t="shared" si="11"/>
        <v>,3384664</v>
      </c>
      <c r="H371" t="str">
        <f>VLOOKUP(A371,HOP!A:U,21,0)</f>
        <v>直连</v>
      </c>
    </row>
    <row r="372" spans="1:8">
      <c r="A372" t="s">
        <v>2279</v>
      </c>
      <c r="B372" t="s">
        <v>1643</v>
      </c>
      <c r="C372" s="3">
        <v>172</v>
      </c>
      <c r="D372" t="str">
        <f>VLOOKUP(A372,HOP!A:L,12,0)</f>
        <v>172.00</v>
      </c>
      <c r="E372" t="str">
        <f>VLOOKUP(A372,HOP!A:C,3,0)</f>
        <v>3387376</v>
      </c>
      <c r="F372">
        <f t="shared" si="10"/>
        <v>0</v>
      </c>
      <c r="G372" t="str">
        <f t="shared" si="11"/>
        <v>,3387376</v>
      </c>
      <c r="H372" t="str">
        <f>VLOOKUP(A372,HOP!A:U,21,0)</f>
        <v>直连</v>
      </c>
    </row>
    <row r="373" spans="1:8">
      <c r="A373" t="s">
        <v>2282</v>
      </c>
      <c r="B373" t="s">
        <v>1643</v>
      </c>
      <c r="C373" s="3">
        <v>517</v>
      </c>
      <c r="D373" t="str">
        <f>VLOOKUP(A373,HOP!A:L,12,0)</f>
        <v>517.00</v>
      </c>
      <c r="E373" t="str">
        <f>VLOOKUP(A373,HOP!A:C,3,0)</f>
        <v>3371438</v>
      </c>
      <c r="F373">
        <f t="shared" si="10"/>
        <v>0</v>
      </c>
      <c r="G373" t="str">
        <f t="shared" si="11"/>
        <v>,3371438</v>
      </c>
      <c r="H373" t="str">
        <f>VLOOKUP(A373,HOP!A:U,21,0)</f>
        <v>直连</v>
      </c>
    </row>
    <row r="374" hidden="1" spans="1:8">
      <c r="A374" t="s">
        <v>2285</v>
      </c>
      <c r="B374" t="s">
        <v>2287</v>
      </c>
      <c r="C374" s="3">
        <v>0</v>
      </c>
      <c r="D374" t="e">
        <f>VLOOKUP(A374,HOP!A:L,12,0)</f>
        <v>#N/A</v>
      </c>
      <c r="E374" t="e">
        <f>VLOOKUP(A374,HOP!A:C,3,0)</f>
        <v>#N/A</v>
      </c>
      <c r="F374" t="e">
        <f t="shared" si="10"/>
        <v>#N/A</v>
      </c>
      <c r="G374" t="e">
        <f t="shared" si="11"/>
        <v>#N/A</v>
      </c>
      <c r="H374" t="e">
        <f>VLOOKUP(A374,HOP!A:U,21,0)</f>
        <v>#N/A</v>
      </c>
    </row>
    <row r="375" hidden="1" spans="1:8">
      <c r="A375" t="s">
        <v>2296</v>
      </c>
      <c r="B375" t="s">
        <v>2287</v>
      </c>
      <c r="C375" s="3">
        <v>0</v>
      </c>
      <c r="D375" t="e">
        <f>VLOOKUP(A375,HOP!A:L,12,0)</f>
        <v>#N/A</v>
      </c>
      <c r="E375" t="e">
        <f>VLOOKUP(A375,HOP!A:C,3,0)</f>
        <v>#N/A</v>
      </c>
      <c r="F375" t="e">
        <f t="shared" si="10"/>
        <v>#N/A</v>
      </c>
      <c r="G375" t="e">
        <f t="shared" si="11"/>
        <v>#N/A</v>
      </c>
      <c r="H375" t="e">
        <f>VLOOKUP(A375,HOP!A:U,21,0)</f>
        <v>#N/A</v>
      </c>
    </row>
    <row r="376" hidden="1" spans="1:8">
      <c r="A376" t="s">
        <v>2306</v>
      </c>
      <c r="B376" t="s">
        <v>2287</v>
      </c>
      <c r="C376" s="3">
        <v>0</v>
      </c>
      <c r="D376" t="e">
        <f>VLOOKUP(A376,HOP!A:L,12,0)</f>
        <v>#N/A</v>
      </c>
      <c r="E376" t="e">
        <f>VLOOKUP(A376,HOP!A:C,3,0)</f>
        <v>#N/A</v>
      </c>
      <c r="F376" t="e">
        <f t="shared" si="10"/>
        <v>#N/A</v>
      </c>
      <c r="G376" t="e">
        <f t="shared" si="11"/>
        <v>#N/A</v>
      </c>
      <c r="H376" t="e">
        <f>VLOOKUP(A376,HOP!A:U,21,0)</f>
        <v>#N/A</v>
      </c>
    </row>
    <row r="377" hidden="1" spans="1:8">
      <c r="A377" t="s">
        <v>2316</v>
      </c>
      <c r="B377" t="s">
        <v>2318</v>
      </c>
      <c r="C377" s="3">
        <v>0</v>
      </c>
      <c r="D377" t="e">
        <f>VLOOKUP(A377,HOP!A:L,12,0)</f>
        <v>#N/A</v>
      </c>
      <c r="E377" t="e">
        <f>VLOOKUP(A377,HOP!A:C,3,0)</f>
        <v>#N/A</v>
      </c>
      <c r="F377" t="e">
        <f t="shared" si="10"/>
        <v>#N/A</v>
      </c>
      <c r="G377" t="e">
        <f t="shared" si="11"/>
        <v>#N/A</v>
      </c>
      <c r="H377" t="e">
        <f>VLOOKUP(A377,HOP!A:U,21,0)</f>
        <v>#N/A</v>
      </c>
    </row>
    <row r="378" hidden="1" spans="1:8">
      <c r="A378" t="s">
        <v>2326</v>
      </c>
      <c r="B378" t="s">
        <v>2287</v>
      </c>
      <c r="C378" s="3">
        <v>0</v>
      </c>
      <c r="D378" t="e">
        <f>VLOOKUP(A378,HOP!A:L,12,0)</f>
        <v>#N/A</v>
      </c>
      <c r="E378" t="e">
        <f>VLOOKUP(A378,HOP!A:C,3,0)</f>
        <v>#N/A</v>
      </c>
      <c r="F378" t="e">
        <f t="shared" si="10"/>
        <v>#N/A</v>
      </c>
      <c r="G378" t="e">
        <f t="shared" si="11"/>
        <v>#N/A</v>
      </c>
      <c r="H378" t="e">
        <f>VLOOKUP(A378,HOP!A:U,21,0)</f>
        <v>#N/A</v>
      </c>
    </row>
    <row r="379" hidden="1" spans="1:8">
      <c r="A379" t="s">
        <v>2329</v>
      </c>
      <c r="B379" t="s">
        <v>2287</v>
      </c>
      <c r="C379" s="3">
        <v>0</v>
      </c>
      <c r="D379" t="e">
        <f>VLOOKUP(A379,HOP!A:L,12,0)</f>
        <v>#N/A</v>
      </c>
      <c r="E379" t="e">
        <f>VLOOKUP(A379,HOP!A:C,3,0)</f>
        <v>#N/A</v>
      </c>
      <c r="F379" t="e">
        <f t="shared" si="10"/>
        <v>#N/A</v>
      </c>
      <c r="G379" t="e">
        <f t="shared" si="11"/>
        <v>#N/A</v>
      </c>
      <c r="H379" t="e">
        <f>VLOOKUP(A379,HOP!A:U,21,0)</f>
        <v>#N/A</v>
      </c>
    </row>
    <row r="380" spans="1:9">
      <c r="A380" t="s">
        <v>2336</v>
      </c>
      <c r="B380" t="s">
        <v>2339</v>
      </c>
      <c r="C380" s="3">
        <v>460</v>
      </c>
      <c r="D380">
        <v>460</v>
      </c>
      <c r="E380" t="str">
        <f>VLOOKUP(A380,HOP!A:C,3,0)</f>
        <v>3375436</v>
      </c>
      <c r="F380">
        <f t="shared" si="10"/>
        <v>0</v>
      </c>
      <c r="G380" t="str">
        <f t="shared" si="11"/>
        <v>,3375436</v>
      </c>
      <c r="H380" t="str">
        <f>VLOOKUP(A380,HOP!A:U,21,0)</f>
        <v>直连</v>
      </c>
      <c r="I380" s="4"/>
    </row>
    <row r="381" hidden="1" spans="1:8">
      <c r="A381" t="s">
        <v>2348</v>
      </c>
      <c r="B381" t="s">
        <v>2287</v>
      </c>
      <c r="C381" s="3">
        <v>0</v>
      </c>
      <c r="D381" t="e">
        <f>VLOOKUP(A381,HOP!A:L,12,0)</f>
        <v>#N/A</v>
      </c>
      <c r="E381" t="e">
        <f>VLOOKUP(A381,HOP!A:C,3,0)</f>
        <v>#N/A</v>
      </c>
      <c r="F381" t="e">
        <f t="shared" si="10"/>
        <v>#N/A</v>
      </c>
      <c r="G381" t="e">
        <f t="shared" si="11"/>
        <v>#N/A</v>
      </c>
      <c r="H381" t="e">
        <f>VLOOKUP(A381,HOP!A:U,21,0)</f>
        <v>#N/A</v>
      </c>
    </row>
    <row r="382" hidden="1" spans="1:8">
      <c r="A382" t="s">
        <v>2357</v>
      </c>
      <c r="B382" t="s">
        <v>2287</v>
      </c>
      <c r="C382" s="3">
        <v>0</v>
      </c>
      <c r="D382" t="e">
        <f>VLOOKUP(A382,HOP!A:L,12,0)</f>
        <v>#N/A</v>
      </c>
      <c r="E382" t="e">
        <f>VLOOKUP(A382,HOP!A:C,3,0)</f>
        <v>#N/A</v>
      </c>
      <c r="F382" t="e">
        <f t="shared" si="10"/>
        <v>#N/A</v>
      </c>
      <c r="G382" t="e">
        <f t="shared" si="11"/>
        <v>#N/A</v>
      </c>
      <c r="H382" t="e">
        <f>VLOOKUP(A382,HOP!A:U,21,0)</f>
        <v>#N/A</v>
      </c>
    </row>
    <row r="383" hidden="1" spans="1:8">
      <c r="A383" t="s">
        <v>2362</v>
      </c>
      <c r="B383" t="s">
        <v>2287</v>
      </c>
      <c r="C383" s="3">
        <v>0</v>
      </c>
      <c r="D383" t="e">
        <f>VLOOKUP(A383,HOP!A:L,12,0)</f>
        <v>#N/A</v>
      </c>
      <c r="E383" t="e">
        <f>VLOOKUP(A383,HOP!A:C,3,0)</f>
        <v>#N/A</v>
      </c>
      <c r="F383" t="e">
        <f t="shared" si="10"/>
        <v>#N/A</v>
      </c>
      <c r="G383" t="e">
        <f t="shared" si="11"/>
        <v>#N/A</v>
      </c>
      <c r="H383" t="e">
        <f>VLOOKUP(A383,HOP!A:U,21,0)</f>
        <v>#N/A</v>
      </c>
    </row>
    <row r="384" spans="1:8">
      <c r="A384" t="s">
        <v>2369</v>
      </c>
      <c r="B384" t="s">
        <v>2287</v>
      </c>
      <c r="C384" s="3">
        <v>183</v>
      </c>
      <c r="D384" t="str">
        <f>VLOOKUP(A384,HOP!A:L,12,0)</f>
        <v>183.00</v>
      </c>
      <c r="E384" t="str">
        <f>VLOOKUP(A384,HOP!A:C,3,0)</f>
        <v>3390108</v>
      </c>
      <c r="F384">
        <f t="shared" si="10"/>
        <v>0</v>
      </c>
      <c r="G384" t="str">
        <f t="shared" si="11"/>
        <v>,3390108</v>
      </c>
      <c r="H384" t="str">
        <f>VLOOKUP(A384,HOP!A:U,21,0)</f>
        <v>直连</v>
      </c>
    </row>
    <row r="385" spans="1:8">
      <c r="A385" t="s">
        <v>2374</v>
      </c>
      <c r="B385" t="s">
        <v>2287</v>
      </c>
      <c r="C385" s="3">
        <v>281</v>
      </c>
      <c r="D385" t="str">
        <f>VLOOKUP(A385,HOP!A:L,12,0)</f>
        <v>281.00</v>
      </c>
      <c r="E385" t="str">
        <f>VLOOKUP(A385,HOP!A:C,3,0)</f>
        <v>3391540</v>
      </c>
      <c r="F385">
        <f t="shared" si="10"/>
        <v>0</v>
      </c>
      <c r="G385" t="str">
        <f t="shared" si="11"/>
        <v>,3391540</v>
      </c>
      <c r="H385" t="str">
        <f>VLOOKUP(A385,HOP!A:U,21,0)</f>
        <v>直连</v>
      </c>
    </row>
    <row r="386" spans="1:8">
      <c r="A386" t="s">
        <v>2377</v>
      </c>
      <c r="B386" t="s">
        <v>2287</v>
      </c>
      <c r="C386" s="3">
        <v>189</v>
      </c>
      <c r="D386" t="str">
        <f>VLOOKUP(A386,HOP!A:L,12,0)</f>
        <v>189.00</v>
      </c>
      <c r="E386" t="str">
        <f>VLOOKUP(A386,HOP!A:C,3,0)</f>
        <v>3387726</v>
      </c>
      <c r="F386">
        <f t="shared" si="10"/>
        <v>0</v>
      </c>
      <c r="G386" t="str">
        <f t="shared" si="11"/>
        <v>,3387726</v>
      </c>
      <c r="H386" t="str">
        <f>VLOOKUP(A386,HOP!A:U,21,0)</f>
        <v>直连</v>
      </c>
    </row>
    <row r="387" spans="1:8">
      <c r="A387" t="s">
        <v>2384</v>
      </c>
      <c r="B387" t="s">
        <v>2287</v>
      </c>
      <c r="C387" s="3">
        <v>193</v>
      </c>
      <c r="D387" t="str">
        <f>VLOOKUP(A387,HOP!A:L,12,0)</f>
        <v>193.00</v>
      </c>
      <c r="E387" t="str">
        <f>VLOOKUP(A387,HOP!A:C,3,0)</f>
        <v>3392186</v>
      </c>
      <c r="F387">
        <f t="shared" ref="F387:F450" si="12">C387-D387</f>
        <v>0</v>
      </c>
      <c r="G387" t="str">
        <f t="shared" ref="G387:G450" si="13">$G$1&amp;E387</f>
        <v>,3392186</v>
      </c>
      <c r="H387" t="str">
        <f>VLOOKUP(A387,HOP!A:U,21,0)</f>
        <v>直连</v>
      </c>
    </row>
    <row r="388" spans="1:8">
      <c r="A388" t="s">
        <v>2389</v>
      </c>
      <c r="B388" t="s">
        <v>2287</v>
      </c>
      <c r="C388" s="3">
        <v>263</v>
      </c>
      <c r="D388" t="str">
        <f>VLOOKUP(A388,HOP!A:L,12,0)</f>
        <v>263.00</v>
      </c>
      <c r="E388" t="str">
        <f>VLOOKUP(A388,HOP!A:C,3,0)</f>
        <v>3390160</v>
      </c>
      <c r="F388">
        <f t="shared" si="12"/>
        <v>0</v>
      </c>
      <c r="G388" t="str">
        <f t="shared" si="13"/>
        <v>,3390160</v>
      </c>
      <c r="H388" t="str">
        <f>VLOOKUP(A388,HOP!A:U,21,0)</f>
        <v>直连</v>
      </c>
    </row>
    <row r="389" spans="1:8">
      <c r="A389" t="s">
        <v>2394</v>
      </c>
      <c r="B389" t="s">
        <v>2287</v>
      </c>
      <c r="C389" s="3">
        <v>210</v>
      </c>
      <c r="D389" t="str">
        <f>VLOOKUP(A389,HOP!A:L,12,0)</f>
        <v>210.00</v>
      </c>
      <c r="E389" t="str">
        <f>VLOOKUP(A389,HOP!A:C,3,0)</f>
        <v>3391393</v>
      </c>
      <c r="F389">
        <f t="shared" si="12"/>
        <v>0</v>
      </c>
      <c r="G389" t="str">
        <f t="shared" si="13"/>
        <v>,3391393</v>
      </c>
      <c r="H389" t="str">
        <f>VLOOKUP(A389,HOP!A:U,21,0)</f>
        <v>直连</v>
      </c>
    </row>
    <row r="390" spans="1:8">
      <c r="A390" t="s">
        <v>2401</v>
      </c>
      <c r="B390" t="s">
        <v>2287</v>
      </c>
      <c r="C390" s="3">
        <v>1340</v>
      </c>
      <c r="D390" t="str">
        <f>VLOOKUP(A390,HOP!A:L,12,0)</f>
        <v>1340.00</v>
      </c>
      <c r="E390" t="str">
        <f>VLOOKUP(A390,HOP!A:C,3,0)</f>
        <v>3390826</v>
      </c>
      <c r="F390">
        <f t="shared" si="12"/>
        <v>0</v>
      </c>
      <c r="G390" t="str">
        <f t="shared" si="13"/>
        <v>,3390826</v>
      </c>
      <c r="H390" t="str">
        <f>VLOOKUP(A390,HOP!A:U,21,0)</f>
        <v>直连</v>
      </c>
    </row>
    <row r="391" spans="1:8">
      <c r="A391" t="s">
        <v>2409</v>
      </c>
      <c r="B391" t="s">
        <v>2287</v>
      </c>
      <c r="C391" s="3">
        <v>359</v>
      </c>
      <c r="D391" t="str">
        <f>VLOOKUP(A391,HOP!A:L,12,0)</f>
        <v>359.00</v>
      </c>
      <c r="E391" t="str">
        <f>VLOOKUP(A391,HOP!A:C,3,0)</f>
        <v>3385713</v>
      </c>
      <c r="F391">
        <f t="shared" si="12"/>
        <v>0</v>
      </c>
      <c r="G391" t="str">
        <f t="shared" si="13"/>
        <v>,3385713</v>
      </c>
      <c r="H391" t="str">
        <f>VLOOKUP(A391,HOP!A:U,21,0)</f>
        <v>直连</v>
      </c>
    </row>
    <row r="392" spans="1:8">
      <c r="A392" t="s">
        <v>2418</v>
      </c>
      <c r="B392" t="s">
        <v>2287</v>
      </c>
      <c r="C392" s="3">
        <v>219</v>
      </c>
      <c r="D392" t="str">
        <f>VLOOKUP(A392,HOP!A:L,12,0)</f>
        <v>219.00</v>
      </c>
      <c r="E392" t="str">
        <f>VLOOKUP(A392,HOP!A:C,3,0)</f>
        <v>3390639</v>
      </c>
      <c r="F392">
        <f t="shared" si="12"/>
        <v>0</v>
      </c>
      <c r="G392" t="str">
        <f t="shared" si="13"/>
        <v>,3390639</v>
      </c>
      <c r="H392" t="str">
        <f>VLOOKUP(A392,HOP!A:U,21,0)</f>
        <v>直连</v>
      </c>
    </row>
    <row r="393" spans="1:8">
      <c r="A393" t="s">
        <v>2423</v>
      </c>
      <c r="B393" t="s">
        <v>2287</v>
      </c>
      <c r="C393" s="3">
        <v>420</v>
      </c>
      <c r="D393" t="str">
        <f>VLOOKUP(A393,HOP!A:L,12,0)</f>
        <v>420.00</v>
      </c>
      <c r="E393" t="str">
        <f>VLOOKUP(A393,HOP!A:C,3,0)</f>
        <v>3386839</v>
      </c>
      <c r="F393">
        <f t="shared" si="12"/>
        <v>0</v>
      </c>
      <c r="G393" t="str">
        <f t="shared" si="13"/>
        <v>,3386839</v>
      </c>
      <c r="H393" t="str">
        <f>VLOOKUP(A393,HOP!A:U,21,0)</f>
        <v>直连</v>
      </c>
    </row>
    <row r="394" spans="1:8">
      <c r="A394" t="s">
        <v>2431</v>
      </c>
      <c r="B394" t="s">
        <v>2287</v>
      </c>
      <c r="C394" s="3">
        <v>440</v>
      </c>
      <c r="D394" t="str">
        <f>VLOOKUP(A394,HOP!A:L,12,0)</f>
        <v>440.00</v>
      </c>
      <c r="E394" t="str">
        <f>VLOOKUP(A394,HOP!A:C,3,0)</f>
        <v>3391562</v>
      </c>
      <c r="F394">
        <f t="shared" si="12"/>
        <v>0</v>
      </c>
      <c r="G394" t="str">
        <f t="shared" si="13"/>
        <v>,3391562</v>
      </c>
      <c r="H394" t="str">
        <f>VLOOKUP(A394,HOP!A:U,21,0)</f>
        <v>直连</v>
      </c>
    </row>
    <row r="395" spans="1:8">
      <c r="A395" t="s">
        <v>2438</v>
      </c>
      <c r="B395" t="s">
        <v>2287</v>
      </c>
      <c r="C395" s="3">
        <v>219</v>
      </c>
      <c r="D395" t="str">
        <f>VLOOKUP(A395,HOP!A:L,12,0)</f>
        <v>219.00</v>
      </c>
      <c r="E395" t="str">
        <f>VLOOKUP(A395,HOP!A:C,3,0)</f>
        <v>3391478</v>
      </c>
      <c r="F395">
        <f t="shared" si="12"/>
        <v>0</v>
      </c>
      <c r="G395" t="str">
        <f t="shared" si="13"/>
        <v>,3391478</v>
      </c>
      <c r="H395" t="str">
        <f>VLOOKUP(A395,HOP!A:U,21,0)</f>
        <v>直连</v>
      </c>
    </row>
    <row r="396" spans="1:8">
      <c r="A396" t="s">
        <v>2441</v>
      </c>
      <c r="B396" t="s">
        <v>2287</v>
      </c>
      <c r="C396" s="3">
        <v>1109</v>
      </c>
      <c r="D396" t="str">
        <f>VLOOKUP(A396,HOP!A:L,12,0)</f>
        <v>1109.00</v>
      </c>
      <c r="E396" t="str">
        <f>VLOOKUP(A396,HOP!A:C,3,0)</f>
        <v>3385882</v>
      </c>
      <c r="F396">
        <f t="shared" si="12"/>
        <v>0</v>
      </c>
      <c r="G396" t="str">
        <f t="shared" si="13"/>
        <v>,3385882</v>
      </c>
      <c r="H396" t="str">
        <f>VLOOKUP(A396,HOP!A:U,21,0)</f>
        <v>直连</v>
      </c>
    </row>
    <row r="397" spans="1:8">
      <c r="A397" t="s">
        <v>2449</v>
      </c>
      <c r="B397" t="s">
        <v>2287</v>
      </c>
      <c r="C397" s="3">
        <v>219</v>
      </c>
      <c r="D397" t="str">
        <f>VLOOKUP(A397,HOP!A:L,12,0)</f>
        <v>219.00</v>
      </c>
      <c r="E397" t="str">
        <f>VLOOKUP(A397,HOP!A:C,3,0)</f>
        <v>3392211</v>
      </c>
      <c r="F397">
        <f t="shared" si="12"/>
        <v>0</v>
      </c>
      <c r="G397" t="str">
        <f t="shared" si="13"/>
        <v>,3392211</v>
      </c>
      <c r="H397" t="str">
        <f>VLOOKUP(A397,HOP!A:U,21,0)</f>
        <v>直连</v>
      </c>
    </row>
    <row r="398" spans="1:8">
      <c r="A398" t="s">
        <v>2454</v>
      </c>
      <c r="B398" t="s">
        <v>2287</v>
      </c>
      <c r="C398" s="3">
        <v>189</v>
      </c>
      <c r="D398" t="str">
        <f>VLOOKUP(A398,HOP!A:L,12,0)</f>
        <v>189.00</v>
      </c>
      <c r="E398" t="str">
        <f>VLOOKUP(A398,HOP!A:C,3,0)</f>
        <v>3386896</v>
      </c>
      <c r="F398">
        <f t="shared" si="12"/>
        <v>0</v>
      </c>
      <c r="G398" t="str">
        <f t="shared" si="13"/>
        <v>,3386896</v>
      </c>
      <c r="H398" t="str">
        <f>VLOOKUP(A398,HOP!A:U,21,0)</f>
        <v>直连</v>
      </c>
    </row>
    <row r="399" spans="1:8">
      <c r="A399" t="s">
        <v>2457</v>
      </c>
      <c r="B399" t="s">
        <v>2287</v>
      </c>
      <c r="C399" s="3">
        <v>255</v>
      </c>
      <c r="D399" t="str">
        <f>VLOOKUP(A399,HOP!A:L,12,0)</f>
        <v>255.00</v>
      </c>
      <c r="E399" t="str">
        <f>VLOOKUP(A399,HOP!A:C,3,0)</f>
        <v>3389864</v>
      </c>
      <c r="F399">
        <f t="shared" si="12"/>
        <v>0</v>
      </c>
      <c r="G399" t="str">
        <f t="shared" si="13"/>
        <v>,3389864</v>
      </c>
      <c r="H399" t="str">
        <f>VLOOKUP(A399,HOP!A:U,21,0)</f>
        <v>直连</v>
      </c>
    </row>
    <row r="400" spans="1:8">
      <c r="A400" t="s">
        <v>2460</v>
      </c>
      <c r="B400" t="s">
        <v>2318</v>
      </c>
      <c r="C400" s="3">
        <v>776</v>
      </c>
      <c r="D400" t="str">
        <f>VLOOKUP(A400,HOP!A:L,12,0)</f>
        <v>776.00</v>
      </c>
      <c r="E400" t="str">
        <f>VLOOKUP(A400,HOP!A:C,3,0)</f>
        <v>3385874</v>
      </c>
      <c r="F400">
        <f t="shared" si="12"/>
        <v>0</v>
      </c>
      <c r="G400" t="str">
        <f t="shared" si="13"/>
        <v>,3385874</v>
      </c>
      <c r="H400" t="str">
        <f>VLOOKUP(A400,HOP!A:U,21,0)</f>
        <v>直连</v>
      </c>
    </row>
    <row r="401" spans="1:8">
      <c r="A401" t="s">
        <v>2465</v>
      </c>
      <c r="B401" t="s">
        <v>2287</v>
      </c>
      <c r="C401" s="3">
        <v>389</v>
      </c>
      <c r="D401" t="str">
        <f>VLOOKUP(A401,HOP!A:L,12,0)</f>
        <v>389.00</v>
      </c>
      <c r="E401" t="str">
        <f>VLOOKUP(A401,HOP!A:C,3,0)</f>
        <v>3389342</v>
      </c>
      <c r="F401">
        <f t="shared" si="12"/>
        <v>0</v>
      </c>
      <c r="G401" t="str">
        <f t="shared" si="13"/>
        <v>,3389342</v>
      </c>
      <c r="H401" t="str">
        <f>VLOOKUP(A401,HOP!A:U,21,0)</f>
        <v>直连</v>
      </c>
    </row>
    <row r="402" spans="1:8">
      <c r="A402" t="s">
        <v>2470</v>
      </c>
      <c r="B402" t="s">
        <v>2287</v>
      </c>
      <c r="C402" s="3">
        <v>326</v>
      </c>
      <c r="D402" t="str">
        <f>VLOOKUP(A402,HOP!A:L,12,0)</f>
        <v>326.00</v>
      </c>
      <c r="E402" t="str">
        <f>VLOOKUP(A402,HOP!A:C,3,0)</f>
        <v>3391927</v>
      </c>
      <c r="F402">
        <f t="shared" si="12"/>
        <v>0</v>
      </c>
      <c r="G402" t="str">
        <f t="shared" si="13"/>
        <v>,3391927</v>
      </c>
      <c r="H402" t="str">
        <f>VLOOKUP(A402,HOP!A:U,21,0)</f>
        <v>直连</v>
      </c>
    </row>
    <row r="403" spans="1:8">
      <c r="A403" t="s">
        <v>2476</v>
      </c>
      <c r="B403" t="s">
        <v>2287</v>
      </c>
      <c r="C403" s="3">
        <v>163</v>
      </c>
      <c r="D403" t="str">
        <f>VLOOKUP(A403,HOP!A:L,12,0)</f>
        <v>163.00</v>
      </c>
      <c r="E403" t="str">
        <f>VLOOKUP(A403,HOP!A:C,3,0)</f>
        <v>3392232</v>
      </c>
      <c r="F403">
        <f t="shared" si="12"/>
        <v>0</v>
      </c>
      <c r="G403" t="str">
        <f t="shared" si="13"/>
        <v>,3392232</v>
      </c>
      <c r="H403" t="str">
        <f>VLOOKUP(A403,HOP!A:U,21,0)</f>
        <v>直连</v>
      </c>
    </row>
    <row r="404" spans="1:8">
      <c r="A404" t="s">
        <v>2479</v>
      </c>
      <c r="B404" t="s">
        <v>2287</v>
      </c>
      <c r="C404" s="3">
        <v>127</v>
      </c>
      <c r="D404" t="str">
        <f>VLOOKUP(A404,HOP!A:L,12,0)</f>
        <v>127.00</v>
      </c>
      <c r="E404" t="str">
        <f>VLOOKUP(A404,HOP!A:C,3,0)</f>
        <v>3389779</v>
      </c>
      <c r="F404">
        <f t="shared" si="12"/>
        <v>0</v>
      </c>
      <c r="G404" t="str">
        <f t="shared" si="13"/>
        <v>,3389779</v>
      </c>
      <c r="H404" t="str">
        <f>VLOOKUP(A404,HOP!A:U,21,0)</f>
        <v>直连</v>
      </c>
    </row>
    <row r="405" spans="1:8">
      <c r="A405" t="s">
        <v>2486</v>
      </c>
      <c r="B405" t="s">
        <v>2287</v>
      </c>
      <c r="C405" s="3">
        <v>405</v>
      </c>
      <c r="D405" t="str">
        <f>VLOOKUP(A405,HOP!A:L,12,0)</f>
        <v>405.00</v>
      </c>
      <c r="E405" t="str">
        <f>VLOOKUP(A405,HOP!A:C,3,0)</f>
        <v>3389172</v>
      </c>
      <c r="F405">
        <f t="shared" si="12"/>
        <v>0</v>
      </c>
      <c r="G405" t="str">
        <f t="shared" si="13"/>
        <v>,3389172</v>
      </c>
      <c r="H405" t="str">
        <f>VLOOKUP(A405,HOP!A:U,21,0)</f>
        <v>直连</v>
      </c>
    </row>
    <row r="406" spans="1:8">
      <c r="A406" t="s">
        <v>2488</v>
      </c>
      <c r="B406" t="s">
        <v>2287</v>
      </c>
      <c r="C406" s="3">
        <v>152</v>
      </c>
      <c r="D406" t="str">
        <f>VLOOKUP(A406,HOP!A:L,12,0)</f>
        <v>152.00</v>
      </c>
      <c r="E406" t="str">
        <f>VLOOKUP(A406,HOP!A:C,3,0)</f>
        <v>3390056</v>
      </c>
      <c r="F406">
        <f t="shared" si="12"/>
        <v>0</v>
      </c>
      <c r="G406" t="str">
        <f t="shared" si="13"/>
        <v>,3390056</v>
      </c>
      <c r="H406" t="str">
        <f>VLOOKUP(A406,HOP!A:U,21,0)</f>
        <v>直连</v>
      </c>
    </row>
    <row r="407" spans="1:8">
      <c r="A407" t="s">
        <v>2496</v>
      </c>
      <c r="B407" t="s">
        <v>2287</v>
      </c>
      <c r="C407" s="3">
        <v>223</v>
      </c>
      <c r="D407" t="str">
        <f>VLOOKUP(A407,HOP!A:L,12,0)</f>
        <v>223.00</v>
      </c>
      <c r="E407" t="str">
        <f>VLOOKUP(A407,HOP!A:C,3,0)</f>
        <v>3375400</v>
      </c>
      <c r="F407">
        <f t="shared" si="12"/>
        <v>0</v>
      </c>
      <c r="G407" t="str">
        <f t="shared" si="13"/>
        <v>,3375400</v>
      </c>
      <c r="H407" t="str">
        <f>VLOOKUP(A407,HOP!A:U,21,0)</f>
        <v>直连</v>
      </c>
    </row>
    <row r="408" spans="1:8">
      <c r="A408" t="s">
        <v>2499</v>
      </c>
      <c r="B408" t="s">
        <v>2287</v>
      </c>
      <c r="C408" s="3">
        <v>281</v>
      </c>
      <c r="D408" t="str">
        <f>VLOOKUP(A408,HOP!A:L,12,0)</f>
        <v>281.00</v>
      </c>
      <c r="E408" t="str">
        <f>VLOOKUP(A408,HOP!A:C,3,0)</f>
        <v>3391696</v>
      </c>
      <c r="F408">
        <f t="shared" si="12"/>
        <v>0</v>
      </c>
      <c r="G408" t="str">
        <f t="shared" si="13"/>
        <v>,3391696</v>
      </c>
      <c r="H408" t="str">
        <f>VLOOKUP(A408,HOP!A:U,21,0)</f>
        <v>直连</v>
      </c>
    </row>
    <row r="409" spans="1:8">
      <c r="A409" t="s">
        <v>2502</v>
      </c>
      <c r="B409" t="s">
        <v>2287</v>
      </c>
      <c r="C409" s="3">
        <v>149</v>
      </c>
      <c r="D409" t="str">
        <f>VLOOKUP(A409,HOP!A:L,12,0)</f>
        <v>149.00</v>
      </c>
      <c r="E409" t="str">
        <f>VLOOKUP(A409,HOP!A:C,3,0)</f>
        <v>3389896</v>
      </c>
      <c r="F409">
        <f t="shared" si="12"/>
        <v>0</v>
      </c>
      <c r="G409" t="str">
        <f t="shared" si="13"/>
        <v>,3389896</v>
      </c>
      <c r="H409" t="str">
        <f>VLOOKUP(A409,HOP!A:U,21,0)</f>
        <v>直连</v>
      </c>
    </row>
    <row r="410" spans="1:8">
      <c r="A410" t="s">
        <v>2505</v>
      </c>
      <c r="B410" t="s">
        <v>2287</v>
      </c>
      <c r="C410" s="3">
        <v>300</v>
      </c>
      <c r="D410" t="str">
        <f>VLOOKUP(A410,HOP!A:L,12,0)</f>
        <v>300.00</v>
      </c>
      <c r="E410" t="str">
        <f>VLOOKUP(A410,HOP!A:C,3,0)</f>
        <v>3391237</v>
      </c>
      <c r="F410">
        <f t="shared" si="12"/>
        <v>0</v>
      </c>
      <c r="G410" t="str">
        <f t="shared" si="13"/>
        <v>,3391237</v>
      </c>
      <c r="H410" t="str">
        <f>VLOOKUP(A410,HOP!A:U,21,0)</f>
        <v>直连</v>
      </c>
    </row>
    <row r="411" spans="1:8">
      <c r="A411" t="s">
        <v>2512</v>
      </c>
      <c r="B411" t="s">
        <v>2287</v>
      </c>
      <c r="C411" s="3">
        <v>201</v>
      </c>
      <c r="D411" t="str">
        <f>VLOOKUP(A411,HOP!A:L,12,0)</f>
        <v>201.00</v>
      </c>
      <c r="E411" t="str">
        <f>VLOOKUP(A411,HOP!A:C,3,0)</f>
        <v>3390844</v>
      </c>
      <c r="F411">
        <f t="shared" si="12"/>
        <v>0</v>
      </c>
      <c r="G411" t="str">
        <f t="shared" si="13"/>
        <v>,3390844</v>
      </c>
      <c r="H411" t="str">
        <f>VLOOKUP(A411,HOP!A:U,21,0)</f>
        <v>直连</v>
      </c>
    </row>
    <row r="412" spans="1:8">
      <c r="A412" t="s">
        <v>2517</v>
      </c>
      <c r="B412" t="s">
        <v>2287</v>
      </c>
      <c r="C412" s="3">
        <v>237</v>
      </c>
      <c r="D412" t="str">
        <f>VLOOKUP(A412,HOP!A:L,12,0)</f>
        <v>237.00</v>
      </c>
      <c r="E412" t="str">
        <f>VLOOKUP(A412,HOP!A:C,3,0)</f>
        <v>3391416</v>
      </c>
      <c r="F412">
        <f t="shared" si="12"/>
        <v>0</v>
      </c>
      <c r="G412" t="str">
        <f t="shared" si="13"/>
        <v>,3391416</v>
      </c>
      <c r="H412" t="str">
        <f>VLOOKUP(A412,HOP!A:U,21,0)</f>
        <v>直连</v>
      </c>
    </row>
    <row r="413" spans="1:8">
      <c r="A413" t="s">
        <v>2520</v>
      </c>
      <c r="B413" t="s">
        <v>2287</v>
      </c>
      <c r="C413" s="3">
        <v>175</v>
      </c>
      <c r="D413" t="str">
        <f>VLOOKUP(A413,HOP!A:L,12,0)</f>
        <v>175.00</v>
      </c>
      <c r="E413" t="str">
        <f>VLOOKUP(A413,HOP!A:C,3,0)</f>
        <v>3389546</v>
      </c>
      <c r="F413">
        <f t="shared" si="12"/>
        <v>0</v>
      </c>
      <c r="G413" t="str">
        <f t="shared" si="13"/>
        <v>,3389546</v>
      </c>
      <c r="H413" t="str">
        <f>VLOOKUP(A413,HOP!A:U,21,0)</f>
        <v>直连</v>
      </c>
    </row>
    <row r="414" spans="1:8">
      <c r="A414" t="s">
        <v>2522</v>
      </c>
      <c r="B414" t="s">
        <v>2287</v>
      </c>
      <c r="C414" s="3">
        <v>142</v>
      </c>
      <c r="D414" t="str">
        <f>VLOOKUP(A414,HOP!A:L,12,0)</f>
        <v>142.00</v>
      </c>
      <c r="E414" t="str">
        <f>VLOOKUP(A414,HOP!A:C,3,0)</f>
        <v>3390934</v>
      </c>
      <c r="F414">
        <f t="shared" si="12"/>
        <v>0</v>
      </c>
      <c r="G414" t="str">
        <f t="shared" si="13"/>
        <v>,3390934</v>
      </c>
      <c r="H414" t="str">
        <f>VLOOKUP(A414,HOP!A:U,21,0)</f>
        <v>直连</v>
      </c>
    </row>
    <row r="415" spans="1:8">
      <c r="A415" t="s">
        <v>2525</v>
      </c>
      <c r="B415" t="s">
        <v>2287</v>
      </c>
      <c r="C415" s="3">
        <v>135</v>
      </c>
      <c r="D415" t="str">
        <f>VLOOKUP(A415,HOP!A:L,12,0)</f>
        <v>135.00</v>
      </c>
      <c r="E415" t="str">
        <f>VLOOKUP(A415,HOP!A:C,3,0)</f>
        <v>3385451</v>
      </c>
      <c r="F415">
        <f t="shared" si="12"/>
        <v>0</v>
      </c>
      <c r="G415" t="str">
        <f t="shared" si="13"/>
        <v>,3385451</v>
      </c>
      <c r="H415" t="str">
        <f>VLOOKUP(A415,HOP!A:U,21,0)</f>
        <v>直连</v>
      </c>
    </row>
    <row r="416" spans="1:8">
      <c r="A416" t="s">
        <v>2531</v>
      </c>
      <c r="B416" t="s">
        <v>2287</v>
      </c>
      <c r="C416" s="3">
        <v>125</v>
      </c>
      <c r="D416" t="str">
        <f>VLOOKUP(A416,HOP!A:L,12,0)</f>
        <v>125.00</v>
      </c>
      <c r="E416" t="str">
        <f>VLOOKUP(A416,HOP!A:C,3,0)</f>
        <v>3388978</v>
      </c>
      <c r="F416">
        <f t="shared" si="12"/>
        <v>0</v>
      </c>
      <c r="G416" t="str">
        <f t="shared" si="13"/>
        <v>,3388978</v>
      </c>
      <c r="H416" t="str">
        <f>VLOOKUP(A416,HOP!A:U,21,0)</f>
        <v>直连</v>
      </c>
    </row>
    <row r="417" spans="1:8">
      <c r="A417" t="s">
        <v>2534</v>
      </c>
      <c r="B417" t="s">
        <v>2287</v>
      </c>
      <c r="C417" s="3">
        <v>202</v>
      </c>
      <c r="D417" t="str">
        <f>VLOOKUP(A417,HOP!A:L,12,0)</f>
        <v>202.00</v>
      </c>
      <c r="E417" t="str">
        <f>VLOOKUP(A417,HOP!A:C,3,0)</f>
        <v>3389244</v>
      </c>
      <c r="F417">
        <f t="shared" si="12"/>
        <v>0</v>
      </c>
      <c r="G417" t="str">
        <f t="shared" si="13"/>
        <v>,3389244</v>
      </c>
      <c r="H417" t="str">
        <f>VLOOKUP(A417,HOP!A:U,21,0)</f>
        <v>直连</v>
      </c>
    </row>
    <row r="418" spans="1:8">
      <c r="A418" t="s">
        <v>2539</v>
      </c>
      <c r="B418" t="s">
        <v>2287</v>
      </c>
      <c r="C418" s="3">
        <v>210</v>
      </c>
      <c r="D418" t="str">
        <f>VLOOKUP(A418,HOP!A:L,12,0)</f>
        <v>210.00</v>
      </c>
      <c r="E418" t="str">
        <f>VLOOKUP(A418,HOP!A:C,3,0)</f>
        <v>3390283</v>
      </c>
      <c r="F418">
        <f t="shared" si="12"/>
        <v>0</v>
      </c>
      <c r="G418" t="str">
        <f t="shared" si="13"/>
        <v>,3390283</v>
      </c>
      <c r="H418" t="str">
        <f>VLOOKUP(A418,HOP!A:U,21,0)</f>
        <v>直连</v>
      </c>
    </row>
    <row r="419" spans="1:8">
      <c r="A419" t="s">
        <v>2544</v>
      </c>
      <c r="B419" t="s">
        <v>2287</v>
      </c>
      <c r="C419" s="3">
        <v>179</v>
      </c>
      <c r="D419" t="str">
        <f>VLOOKUP(A419,HOP!A:L,12,0)</f>
        <v>179.00</v>
      </c>
      <c r="E419" t="str">
        <f>VLOOKUP(A419,HOP!A:C,3,0)</f>
        <v>3391569</v>
      </c>
      <c r="F419">
        <f t="shared" si="12"/>
        <v>0</v>
      </c>
      <c r="G419" t="str">
        <f t="shared" si="13"/>
        <v>,3391569</v>
      </c>
      <c r="H419" t="str">
        <f>VLOOKUP(A419,HOP!A:U,21,0)</f>
        <v>直连</v>
      </c>
    </row>
    <row r="420" spans="1:8">
      <c r="A420" t="s">
        <v>2550</v>
      </c>
      <c r="B420" t="s">
        <v>2287</v>
      </c>
      <c r="C420" s="3">
        <v>228</v>
      </c>
      <c r="D420" t="str">
        <f>VLOOKUP(A420,HOP!A:L,12,0)</f>
        <v>228.00</v>
      </c>
      <c r="E420" t="str">
        <f>VLOOKUP(A420,HOP!A:C,3,0)</f>
        <v>3382152</v>
      </c>
      <c r="F420">
        <f t="shared" si="12"/>
        <v>0</v>
      </c>
      <c r="G420" t="str">
        <f t="shared" si="13"/>
        <v>,3382152</v>
      </c>
      <c r="H420" t="str">
        <f>VLOOKUP(A420,HOP!A:U,21,0)</f>
        <v>直连</v>
      </c>
    </row>
    <row r="421" spans="1:8">
      <c r="A421" t="s">
        <v>2555</v>
      </c>
      <c r="B421" t="s">
        <v>2318</v>
      </c>
      <c r="C421" s="3">
        <v>352</v>
      </c>
      <c r="D421" t="str">
        <f>VLOOKUP(A421,HOP!A:L,12,0)</f>
        <v>352.00</v>
      </c>
      <c r="E421" t="str">
        <f>VLOOKUP(A421,HOP!A:C,3,0)</f>
        <v>3385123</v>
      </c>
      <c r="F421">
        <f t="shared" si="12"/>
        <v>0</v>
      </c>
      <c r="G421" t="str">
        <f t="shared" si="13"/>
        <v>,3385123</v>
      </c>
      <c r="H421" t="str">
        <f>VLOOKUP(A421,HOP!A:U,21,0)</f>
        <v>直连</v>
      </c>
    </row>
    <row r="422" spans="1:8">
      <c r="A422" t="s">
        <v>2561</v>
      </c>
      <c r="B422" t="s">
        <v>2287</v>
      </c>
      <c r="C422" s="3">
        <v>215</v>
      </c>
      <c r="D422" t="str">
        <f>VLOOKUP(A422,HOP!A:L,12,0)</f>
        <v>215.00</v>
      </c>
      <c r="E422" t="str">
        <f>VLOOKUP(A422,HOP!A:C,3,0)</f>
        <v>3390905</v>
      </c>
      <c r="F422">
        <f t="shared" si="12"/>
        <v>0</v>
      </c>
      <c r="G422" t="str">
        <f t="shared" si="13"/>
        <v>,3390905</v>
      </c>
      <c r="H422" t="str">
        <f>VLOOKUP(A422,HOP!A:U,21,0)</f>
        <v>直连</v>
      </c>
    </row>
    <row r="423" spans="1:8">
      <c r="A423" t="s">
        <v>2567</v>
      </c>
      <c r="B423" t="s">
        <v>2287</v>
      </c>
      <c r="C423" s="3">
        <v>142</v>
      </c>
      <c r="D423" t="str">
        <f>VLOOKUP(A423,HOP!A:L,12,0)</f>
        <v>142.00</v>
      </c>
      <c r="E423" t="str">
        <f>VLOOKUP(A423,HOP!A:C,3,0)</f>
        <v>3390684</v>
      </c>
      <c r="F423">
        <f t="shared" si="12"/>
        <v>0</v>
      </c>
      <c r="G423" t="str">
        <f t="shared" si="13"/>
        <v>,3390684</v>
      </c>
      <c r="H423" t="str">
        <f>VLOOKUP(A423,HOP!A:U,21,0)</f>
        <v>直连</v>
      </c>
    </row>
    <row r="424" spans="1:8">
      <c r="A424" t="s">
        <v>2570</v>
      </c>
      <c r="B424" t="s">
        <v>2287</v>
      </c>
      <c r="C424" s="3">
        <v>198</v>
      </c>
      <c r="D424" t="str">
        <f>VLOOKUP(A424,HOP!A:L,12,0)</f>
        <v>198.00</v>
      </c>
      <c r="E424" t="str">
        <f>VLOOKUP(A424,HOP!A:C,3,0)</f>
        <v>3390666</v>
      </c>
      <c r="F424">
        <f t="shared" si="12"/>
        <v>0</v>
      </c>
      <c r="G424" t="str">
        <f t="shared" si="13"/>
        <v>,3390666</v>
      </c>
      <c r="H424" t="str">
        <f>VLOOKUP(A424,HOP!A:U,21,0)</f>
        <v>直连</v>
      </c>
    </row>
    <row r="425" spans="1:8">
      <c r="A425" t="s">
        <v>2575</v>
      </c>
      <c r="B425" t="s">
        <v>2287</v>
      </c>
      <c r="C425" s="3">
        <v>183</v>
      </c>
      <c r="D425" t="str">
        <f>VLOOKUP(A425,HOP!A:L,12,0)</f>
        <v>183.00</v>
      </c>
      <c r="E425" t="str">
        <f>VLOOKUP(A425,HOP!A:C,3,0)</f>
        <v>3392529</v>
      </c>
      <c r="F425">
        <f t="shared" si="12"/>
        <v>0</v>
      </c>
      <c r="G425" t="str">
        <f t="shared" si="13"/>
        <v>,3392529</v>
      </c>
      <c r="H425" t="str">
        <f>VLOOKUP(A425,HOP!A:U,21,0)</f>
        <v>直连</v>
      </c>
    </row>
    <row r="426" spans="1:8">
      <c r="A426" t="s">
        <v>2578</v>
      </c>
      <c r="B426" t="s">
        <v>2287</v>
      </c>
      <c r="C426" s="3">
        <v>183</v>
      </c>
      <c r="D426" t="str">
        <f>VLOOKUP(A426,HOP!A:L,12,0)</f>
        <v>183.00</v>
      </c>
      <c r="E426" t="str">
        <f>VLOOKUP(A426,HOP!A:C,3,0)</f>
        <v>3389434</v>
      </c>
      <c r="F426">
        <f t="shared" si="12"/>
        <v>0</v>
      </c>
      <c r="G426" t="str">
        <f t="shared" si="13"/>
        <v>,3389434</v>
      </c>
      <c r="H426" t="str">
        <f>VLOOKUP(A426,HOP!A:U,21,0)</f>
        <v>直连</v>
      </c>
    </row>
    <row r="427" spans="1:8">
      <c r="A427" t="s">
        <v>2581</v>
      </c>
      <c r="B427" t="s">
        <v>2318</v>
      </c>
      <c r="C427" s="3">
        <v>339</v>
      </c>
      <c r="D427" t="str">
        <f>VLOOKUP(A427,HOP!A:L,12,0)</f>
        <v>339.00</v>
      </c>
      <c r="E427" t="str">
        <f>VLOOKUP(A427,HOP!A:C,3,0)</f>
        <v>3385930</v>
      </c>
      <c r="F427">
        <f t="shared" si="12"/>
        <v>0</v>
      </c>
      <c r="G427" t="str">
        <f t="shared" si="13"/>
        <v>,3385930</v>
      </c>
      <c r="H427" t="str">
        <f>VLOOKUP(A427,HOP!A:U,21,0)</f>
        <v>直连</v>
      </c>
    </row>
    <row r="428" spans="1:8">
      <c r="A428" t="s">
        <v>2589</v>
      </c>
      <c r="B428" t="s">
        <v>2287</v>
      </c>
      <c r="C428" s="3">
        <v>210</v>
      </c>
      <c r="D428" t="str">
        <f>VLOOKUP(A428,HOP!A:L,12,0)</f>
        <v>210.00</v>
      </c>
      <c r="E428" t="str">
        <f>VLOOKUP(A428,HOP!A:C,3,0)</f>
        <v>3391935</v>
      </c>
      <c r="F428">
        <f t="shared" si="12"/>
        <v>0</v>
      </c>
      <c r="G428" t="str">
        <f t="shared" si="13"/>
        <v>,3391935</v>
      </c>
      <c r="H428" t="str">
        <f>VLOOKUP(A428,HOP!A:U,21,0)</f>
        <v>直连</v>
      </c>
    </row>
    <row r="429" spans="1:8">
      <c r="A429" t="s">
        <v>2592</v>
      </c>
      <c r="B429" t="s">
        <v>2287</v>
      </c>
      <c r="C429" s="3">
        <v>325</v>
      </c>
      <c r="D429" t="str">
        <f>VLOOKUP(A429,HOP!A:L,12,0)</f>
        <v>325.00</v>
      </c>
      <c r="E429" t="str">
        <f>VLOOKUP(A429,HOP!A:C,3,0)</f>
        <v>3386197</v>
      </c>
      <c r="F429">
        <f t="shared" si="12"/>
        <v>0</v>
      </c>
      <c r="G429" t="str">
        <f t="shared" si="13"/>
        <v>,3386197</v>
      </c>
      <c r="H429" t="str">
        <f>VLOOKUP(A429,HOP!A:U,21,0)</f>
        <v>直连</v>
      </c>
    </row>
    <row r="430" spans="1:8">
      <c r="A430" t="s">
        <v>2597</v>
      </c>
      <c r="B430" t="s">
        <v>2287</v>
      </c>
      <c r="C430" s="3">
        <v>296</v>
      </c>
      <c r="D430" t="str">
        <f>VLOOKUP(A430,HOP!A:L,12,0)</f>
        <v>296.00</v>
      </c>
      <c r="E430" t="str">
        <f>VLOOKUP(A430,HOP!A:C,3,0)</f>
        <v>3389445</v>
      </c>
      <c r="F430">
        <f t="shared" si="12"/>
        <v>0</v>
      </c>
      <c r="G430" t="str">
        <f t="shared" si="13"/>
        <v>,3389445</v>
      </c>
      <c r="H430" t="str">
        <f>VLOOKUP(A430,HOP!A:U,21,0)</f>
        <v>直连</v>
      </c>
    </row>
    <row r="431" spans="1:8">
      <c r="A431" t="s">
        <v>2602</v>
      </c>
      <c r="B431" t="s">
        <v>2287</v>
      </c>
      <c r="C431" s="3">
        <v>233</v>
      </c>
      <c r="D431" t="str">
        <f>VLOOKUP(A431,HOP!A:L,12,0)</f>
        <v>233.00</v>
      </c>
      <c r="E431" t="str">
        <f>VLOOKUP(A431,HOP!A:C,3,0)</f>
        <v>3307314</v>
      </c>
      <c r="F431">
        <f t="shared" si="12"/>
        <v>0</v>
      </c>
      <c r="G431" t="str">
        <f t="shared" si="13"/>
        <v>,3307314</v>
      </c>
      <c r="H431" t="str">
        <f>VLOOKUP(A431,HOP!A:U,21,0)</f>
        <v>直连</v>
      </c>
    </row>
    <row r="432" spans="1:8">
      <c r="A432" t="s">
        <v>2608</v>
      </c>
      <c r="B432" t="s">
        <v>2287</v>
      </c>
      <c r="C432" s="3">
        <v>254</v>
      </c>
      <c r="D432" t="str">
        <f>VLOOKUP(A432,HOP!A:L,12,0)</f>
        <v>254.00</v>
      </c>
      <c r="E432" t="str">
        <f>VLOOKUP(A432,HOP!A:C,3,0)</f>
        <v>3391679</v>
      </c>
      <c r="F432">
        <f t="shared" si="12"/>
        <v>0</v>
      </c>
      <c r="G432" t="str">
        <f t="shared" si="13"/>
        <v>,3391679</v>
      </c>
      <c r="H432" t="str">
        <f>VLOOKUP(A432,HOP!A:U,21,0)</f>
        <v>直连</v>
      </c>
    </row>
    <row r="433" spans="1:8">
      <c r="A433" t="s">
        <v>2613</v>
      </c>
      <c r="B433" t="s">
        <v>2287</v>
      </c>
      <c r="C433" s="3">
        <v>255</v>
      </c>
      <c r="D433" t="str">
        <f>VLOOKUP(A433,HOP!A:L,12,0)</f>
        <v>255.00</v>
      </c>
      <c r="E433" t="str">
        <f>VLOOKUP(A433,HOP!A:C,3,0)</f>
        <v>3389867</v>
      </c>
      <c r="F433">
        <f t="shared" si="12"/>
        <v>0</v>
      </c>
      <c r="G433" t="str">
        <f t="shared" si="13"/>
        <v>,3389867</v>
      </c>
      <c r="H433" t="str">
        <f>VLOOKUP(A433,HOP!A:U,21,0)</f>
        <v>直连</v>
      </c>
    </row>
    <row r="434" spans="1:8">
      <c r="A434" t="s">
        <v>2616</v>
      </c>
      <c r="B434" t="s">
        <v>2617</v>
      </c>
      <c r="C434" s="3">
        <v>596</v>
      </c>
      <c r="D434" t="str">
        <f>VLOOKUP(A434,HOP!A:L,12,0)</f>
        <v>596.00</v>
      </c>
      <c r="E434" t="str">
        <f>VLOOKUP(A434,HOP!A:C,3,0)</f>
        <v>3295558</v>
      </c>
      <c r="F434">
        <f t="shared" si="12"/>
        <v>0</v>
      </c>
      <c r="G434" t="str">
        <f t="shared" si="13"/>
        <v>,3295558</v>
      </c>
      <c r="H434" t="str">
        <f>VLOOKUP(A434,HOP!A:U,21,0)</f>
        <v>直连</v>
      </c>
    </row>
    <row r="435" spans="1:8">
      <c r="A435" t="s">
        <v>2622</v>
      </c>
      <c r="B435" t="s">
        <v>2287</v>
      </c>
      <c r="C435" s="3">
        <v>198</v>
      </c>
      <c r="D435" t="str">
        <f>VLOOKUP(A435,HOP!A:L,12,0)</f>
        <v>198.00</v>
      </c>
      <c r="E435" t="str">
        <f>VLOOKUP(A435,HOP!A:C,3,0)</f>
        <v>3390286</v>
      </c>
      <c r="F435">
        <f t="shared" si="12"/>
        <v>0</v>
      </c>
      <c r="G435" t="str">
        <f t="shared" si="13"/>
        <v>,3390286</v>
      </c>
      <c r="H435" t="str">
        <f>VLOOKUP(A435,HOP!A:U,21,0)</f>
        <v>直连</v>
      </c>
    </row>
    <row r="436" spans="1:8">
      <c r="A436" t="s">
        <v>2625</v>
      </c>
      <c r="B436" t="s">
        <v>2287</v>
      </c>
      <c r="C436" s="3">
        <v>103</v>
      </c>
      <c r="D436" t="str">
        <f>VLOOKUP(A436,HOP!A:L,12,0)</f>
        <v>103.00</v>
      </c>
      <c r="E436" t="str">
        <f>VLOOKUP(A436,HOP!A:C,3,0)</f>
        <v>3389689</v>
      </c>
      <c r="F436">
        <f t="shared" si="12"/>
        <v>0</v>
      </c>
      <c r="G436" t="str">
        <f t="shared" si="13"/>
        <v>,3389689</v>
      </c>
      <c r="H436" t="str">
        <f>VLOOKUP(A436,HOP!A:U,21,0)</f>
        <v>直连</v>
      </c>
    </row>
    <row r="437" spans="1:8">
      <c r="A437" t="s">
        <v>2628</v>
      </c>
      <c r="B437" t="s">
        <v>2287</v>
      </c>
      <c r="C437" s="3">
        <v>250</v>
      </c>
      <c r="D437" t="str">
        <f>VLOOKUP(A437,HOP!A:L,12,0)</f>
        <v>250.00</v>
      </c>
      <c r="E437" t="str">
        <f>VLOOKUP(A437,HOP!A:C,3,0)</f>
        <v>3388965</v>
      </c>
      <c r="F437">
        <f t="shared" si="12"/>
        <v>0</v>
      </c>
      <c r="G437" t="str">
        <f t="shared" si="13"/>
        <v>,3388965</v>
      </c>
      <c r="H437" t="str">
        <f>VLOOKUP(A437,HOP!A:U,21,0)</f>
        <v>直连</v>
      </c>
    </row>
    <row r="438" spans="1:8">
      <c r="A438" t="s">
        <v>2633</v>
      </c>
      <c r="B438" t="s">
        <v>2287</v>
      </c>
      <c r="C438" s="3">
        <v>651</v>
      </c>
      <c r="D438" t="str">
        <f>VLOOKUP(A438,HOP!A:L,12,0)</f>
        <v>651.00</v>
      </c>
      <c r="E438" t="str">
        <f>VLOOKUP(A438,HOP!A:C,3,0)</f>
        <v>3373979</v>
      </c>
      <c r="F438">
        <f t="shared" si="12"/>
        <v>0</v>
      </c>
      <c r="G438" t="str">
        <f t="shared" si="13"/>
        <v>,3373979</v>
      </c>
      <c r="H438" t="str">
        <f>VLOOKUP(A438,HOP!A:U,21,0)</f>
        <v>直连</v>
      </c>
    </row>
    <row r="439" spans="1:8">
      <c r="A439" t="s">
        <v>2642</v>
      </c>
      <c r="B439" t="s">
        <v>2287</v>
      </c>
      <c r="C439" s="3">
        <v>175</v>
      </c>
      <c r="D439" t="str">
        <f>VLOOKUP(A439,HOP!A:L,12,0)</f>
        <v>175.00</v>
      </c>
      <c r="E439" t="str">
        <f>VLOOKUP(A439,HOP!A:C,3,0)</f>
        <v>3392292</v>
      </c>
      <c r="F439">
        <f t="shared" si="12"/>
        <v>0</v>
      </c>
      <c r="G439" t="str">
        <f t="shared" si="13"/>
        <v>,3392292</v>
      </c>
      <c r="H439" t="str">
        <f>VLOOKUP(A439,HOP!A:U,21,0)</f>
        <v>直连</v>
      </c>
    </row>
    <row r="440" spans="1:8">
      <c r="A440" t="s">
        <v>2647</v>
      </c>
      <c r="B440" t="s">
        <v>2287</v>
      </c>
      <c r="C440" s="3">
        <v>128</v>
      </c>
      <c r="D440" t="str">
        <f>VLOOKUP(A440,HOP!A:L,12,0)</f>
        <v>128.00</v>
      </c>
      <c r="E440" t="str">
        <f>VLOOKUP(A440,HOP!A:C,3,0)</f>
        <v>3389385</v>
      </c>
      <c r="F440">
        <f t="shared" si="12"/>
        <v>0</v>
      </c>
      <c r="G440" t="str">
        <f t="shared" si="13"/>
        <v>,3389385</v>
      </c>
      <c r="H440" t="str">
        <f>VLOOKUP(A440,HOP!A:U,21,0)</f>
        <v>直连</v>
      </c>
    </row>
    <row r="441" spans="1:8">
      <c r="A441" t="s">
        <v>2652</v>
      </c>
      <c r="B441" t="s">
        <v>2287</v>
      </c>
      <c r="C441" s="3">
        <v>188</v>
      </c>
      <c r="D441" t="str">
        <f>VLOOKUP(A441,HOP!A:L,12,0)</f>
        <v>188.00</v>
      </c>
      <c r="E441" t="str">
        <f>VLOOKUP(A441,HOP!A:C,3,0)</f>
        <v>3387817</v>
      </c>
      <c r="F441">
        <f t="shared" si="12"/>
        <v>0</v>
      </c>
      <c r="G441" t="str">
        <f t="shared" si="13"/>
        <v>,3387817</v>
      </c>
      <c r="H441" t="str">
        <f>VLOOKUP(A441,HOP!A:U,21,0)</f>
        <v>直连</v>
      </c>
    </row>
    <row r="442" spans="1:8">
      <c r="A442" t="s">
        <v>2658</v>
      </c>
      <c r="B442" t="s">
        <v>2287</v>
      </c>
      <c r="C442" s="3">
        <v>210</v>
      </c>
      <c r="D442" t="str">
        <f>VLOOKUP(A442,HOP!A:L,12,0)</f>
        <v>210.00</v>
      </c>
      <c r="E442" t="str">
        <f>VLOOKUP(A442,HOP!A:C,3,0)</f>
        <v>3390850</v>
      </c>
      <c r="F442">
        <f t="shared" si="12"/>
        <v>0</v>
      </c>
      <c r="G442" t="str">
        <f t="shared" si="13"/>
        <v>,3390850</v>
      </c>
      <c r="H442" t="str">
        <f>VLOOKUP(A442,HOP!A:U,21,0)</f>
        <v>直连</v>
      </c>
    </row>
    <row r="443" spans="1:8">
      <c r="A443" t="s">
        <v>2661</v>
      </c>
      <c r="B443" t="s">
        <v>2287</v>
      </c>
      <c r="C443" s="3">
        <v>258</v>
      </c>
      <c r="D443" t="str">
        <f>VLOOKUP(A443,HOP!A:L,12,0)</f>
        <v>258.00</v>
      </c>
      <c r="E443" t="str">
        <f>VLOOKUP(A443,HOP!A:C,3,0)</f>
        <v>3387730</v>
      </c>
      <c r="F443">
        <f t="shared" si="12"/>
        <v>0</v>
      </c>
      <c r="G443" t="str">
        <f t="shared" si="13"/>
        <v>,3387730</v>
      </c>
      <c r="H443" t="str">
        <f>VLOOKUP(A443,HOP!A:U,21,0)</f>
        <v>直连</v>
      </c>
    </row>
    <row r="444" spans="1:8">
      <c r="A444" t="s">
        <v>2664</v>
      </c>
      <c r="B444" t="s">
        <v>2287</v>
      </c>
      <c r="C444" s="3">
        <v>462</v>
      </c>
      <c r="D444" t="str">
        <f>VLOOKUP(A444,HOP!A:L,12,0)</f>
        <v>462.00</v>
      </c>
      <c r="E444" t="str">
        <f>VLOOKUP(A444,HOP!A:C,3,0)</f>
        <v>3386849</v>
      </c>
      <c r="F444">
        <f t="shared" si="12"/>
        <v>0</v>
      </c>
      <c r="G444" t="str">
        <f t="shared" si="13"/>
        <v>,3386849</v>
      </c>
      <c r="H444" t="str">
        <f>VLOOKUP(A444,HOP!A:U,21,0)</f>
        <v>直连</v>
      </c>
    </row>
    <row r="445" spans="1:8">
      <c r="A445" t="s">
        <v>2669</v>
      </c>
      <c r="B445" t="s">
        <v>2287</v>
      </c>
      <c r="C445" s="3">
        <v>237</v>
      </c>
      <c r="D445" t="str">
        <f>VLOOKUP(A445,HOP!A:L,12,0)</f>
        <v>237.00</v>
      </c>
      <c r="E445" t="str">
        <f>VLOOKUP(A445,HOP!A:C,3,0)</f>
        <v>3392377</v>
      </c>
      <c r="F445">
        <f t="shared" si="12"/>
        <v>0</v>
      </c>
      <c r="G445" t="str">
        <f t="shared" si="13"/>
        <v>,3392377</v>
      </c>
      <c r="H445" t="str">
        <f>VLOOKUP(A445,HOP!A:U,21,0)</f>
        <v>直连</v>
      </c>
    </row>
    <row r="446" spans="1:8">
      <c r="A446" t="s">
        <v>2674</v>
      </c>
      <c r="B446" t="s">
        <v>2287</v>
      </c>
      <c r="C446" s="3">
        <v>251</v>
      </c>
      <c r="D446" t="str">
        <f>VLOOKUP(A446,HOP!A:L,12,0)</f>
        <v>251.00</v>
      </c>
      <c r="E446" t="str">
        <f>VLOOKUP(A446,HOP!A:C,3,0)</f>
        <v>3389673</v>
      </c>
      <c r="F446">
        <f t="shared" si="12"/>
        <v>0</v>
      </c>
      <c r="G446" t="str">
        <f t="shared" si="13"/>
        <v>,3389673</v>
      </c>
      <c r="H446" t="str">
        <f>VLOOKUP(A446,HOP!A:U,21,0)</f>
        <v>直连</v>
      </c>
    </row>
    <row r="447" spans="1:8">
      <c r="A447" t="s">
        <v>2679</v>
      </c>
      <c r="B447" t="s">
        <v>2287</v>
      </c>
      <c r="C447" s="3">
        <v>149</v>
      </c>
      <c r="D447" t="str">
        <f>VLOOKUP(A447,HOP!A:L,12,0)</f>
        <v>149.00</v>
      </c>
      <c r="E447" t="str">
        <f>VLOOKUP(A447,HOP!A:C,3,0)</f>
        <v>3389767</v>
      </c>
      <c r="F447">
        <f t="shared" si="12"/>
        <v>0</v>
      </c>
      <c r="G447" t="str">
        <f t="shared" si="13"/>
        <v>,3389767</v>
      </c>
      <c r="H447" t="str">
        <f>VLOOKUP(A447,HOP!A:U,21,0)</f>
        <v>直连</v>
      </c>
    </row>
    <row r="448" hidden="1" spans="1:8">
      <c r="A448" t="s">
        <v>2684</v>
      </c>
      <c r="B448" t="s">
        <v>2686</v>
      </c>
      <c r="C448" s="3">
        <v>0</v>
      </c>
      <c r="D448" t="e">
        <f>VLOOKUP(A448,HOP!A:L,12,0)</f>
        <v>#N/A</v>
      </c>
      <c r="E448" t="e">
        <f>VLOOKUP(A448,HOP!A:C,3,0)</f>
        <v>#N/A</v>
      </c>
      <c r="F448" t="e">
        <f t="shared" si="12"/>
        <v>#N/A</v>
      </c>
      <c r="G448" t="e">
        <f t="shared" si="13"/>
        <v>#N/A</v>
      </c>
      <c r="H448" t="e">
        <f>VLOOKUP(A448,HOP!A:U,21,0)</f>
        <v>#N/A</v>
      </c>
    </row>
    <row r="449" hidden="1" spans="1:8">
      <c r="A449" t="s">
        <v>2692</v>
      </c>
      <c r="B449" t="s">
        <v>2686</v>
      </c>
      <c r="C449" s="3">
        <v>0</v>
      </c>
      <c r="D449" t="e">
        <f>VLOOKUP(A449,HOP!A:L,12,0)</f>
        <v>#N/A</v>
      </c>
      <c r="E449" t="e">
        <f>VLOOKUP(A449,HOP!A:C,3,0)</f>
        <v>#N/A</v>
      </c>
      <c r="F449" t="e">
        <f t="shared" si="12"/>
        <v>#N/A</v>
      </c>
      <c r="G449" t="e">
        <f t="shared" si="13"/>
        <v>#N/A</v>
      </c>
      <c r="H449" t="e">
        <f>VLOOKUP(A449,HOP!A:U,21,0)</f>
        <v>#N/A</v>
      </c>
    </row>
    <row r="450" hidden="1" spans="1:8">
      <c r="A450" t="s">
        <v>2701</v>
      </c>
      <c r="B450" t="s">
        <v>2686</v>
      </c>
      <c r="C450" s="3">
        <v>0</v>
      </c>
      <c r="D450" t="str">
        <f>VLOOKUP(A450,HOP!A:L,12,0)</f>
        <v>263.00</v>
      </c>
      <c r="E450" t="str">
        <f>VLOOKUP(A450,HOP!A:C,3,0)</f>
        <v>3382696</v>
      </c>
      <c r="F450">
        <f t="shared" si="12"/>
        <v>-263</v>
      </c>
      <c r="G450" t="str">
        <f t="shared" si="13"/>
        <v>,3382696</v>
      </c>
      <c r="H450" t="str">
        <f>VLOOKUP(A450,HOP!A:U,21,0)</f>
        <v>直连</v>
      </c>
    </row>
    <row r="451" hidden="1" spans="1:8">
      <c r="A451" t="s">
        <v>2708</v>
      </c>
      <c r="B451" t="s">
        <v>2686</v>
      </c>
      <c r="C451" s="3">
        <v>0</v>
      </c>
      <c r="D451" t="e">
        <f>VLOOKUP(A451,HOP!A:L,12,0)</f>
        <v>#N/A</v>
      </c>
      <c r="E451" t="e">
        <f>VLOOKUP(A451,HOP!A:C,3,0)</f>
        <v>#N/A</v>
      </c>
      <c r="F451" t="e">
        <f t="shared" ref="F451:F514" si="14">C451-D451</f>
        <v>#N/A</v>
      </c>
      <c r="G451" t="e">
        <f t="shared" ref="G451:G514" si="15">$G$1&amp;E451</f>
        <v>#N/A</v>
      </c>
      <c r="H451" t="e">
        <f>VLOOKUP(A451,HOP!A:U,21,0)</f>
        <v>#N/A</v>
      </c>
    </row>
    <row r="452" hidden="1" spans="1:8">
      <c r="A452" t="s">
        <v>2717</v>
      </c>
      <c r="B452" t="s">
        <v>2686</v>
      </c>
      <c r="C452" s="3">
        <v>0</v>
      </c>
      <c r="D452" t="e">
        <f>VLOOKUP(A452,HOP!A:L,12,0)</f>
        <v>#N/A</v>
      </c>
      <c r="E452" t="e">
        <f>VLOOKUP(A452,HOP!A:C,3,0)</f>
        <v>#N/A</v>
      </c>
      <c r="F452" t="e">
        <f t="shared" si="14"/>
        <v>#N/A</v>
      </c>
      <c r="G452" t="e">
        <f t="shared" si="15"/>
        <v>#N/A</v>
      </c>
      <c r="H452" t="e">
        <f>VLOOKUP(A452,HOP!A:U,21,0)</f>
        <v>#N/A</v>
      </c>
    </row>
    <row r="453" hidden="1" spans="1:8">
      <c r="A453" t="s">
        <v>2723</v>
      </c>
      <c r="B453" t="s">
        <v>2686</v>
      </c>
      <c r="C453" s="3">
        <v>0</v>
      </c>
      <c r="D453" t="e">
        <f>VLOOKUP(A453,HOP!A:L,12,0)</f>
        <v>#N/A</v>
      </c>
      <c r="E453" t="e">
        <f>VLOOKUP(A453,HOP!A:C,3,0)</f>
        <v>#N/A</v>
      </c>
      <c r="F453" t="e">
        <f t="shared" si="14"/>
        <v>#N/A</v>
      </c>
      <c r="G453" t="e">
        <f t="shared" si="15"/>
        <v>#N/A</v>
      </c>
      <c r="H453" t="e">
        <f>VLOOKUP(A453,HOP!A:U,21,0)</f>
        <v>#N/A</v>
      </c>
    </row>
    <row r="454" hidden="1" spans="1:8">
      <c r="A454" t="s">
        <v>2731</v>
      </c>
      <c r="B454" t="s">
        <v>2686</v>
      </c>
      <c r="C454" s="3">
        <v>0</v>
      </c>
      <c r="D454" t="e">
        <f>VLOOKUP(A454,HOP!A:L,12,0)</f>
        <v>#N/A</v>
      </c>
      <c r="E454" t="e">
        <f>VLOOKUP(A454,HOP!A:C,3,0)</f>
        <v>#N/A</v>
      </c>
      <c r="F454" t="e">
        <f t="shared" si="14"/>
        <v>#N/A</v>
      </c>
      <c r="G454" t="e">
        <f t="shared" si="15"/>
        <v>#N/A</v>
      </c>
      <c r="H454" t="e">
        <f>VLOOKUP(A454,HOP!A:U,21,0)</f>
        <v>#N/A</v>
      </c>
    </row>
    <row r="455" hidden="1" spans="1:8">
      <c r="A455" t="s">
        <v>2738</v>
      </c>
      <c r="B455" t="s">
        <v>2686</v>
      </c>
      <c r="C455" s="3">
        <v>0</v>
      </c>
      <c r="D455" t="e">
        <f>VLOOKUP(A455,HOP!A:L,12,0)</f>
        <v>#N/A</v>
      </c>
      <c r="E455" t="e">
        <f>VLOOKUP(A455,HOP!A:C,3,0)</f>
        <v>#N/A</v>
      </c>
      <c r="F455" t="e">
        <f t="shared" si="14"/>
        <v>#N/A</v>
      </c>
      <c r="G455" t="e">
        <f t="shared" si="15"/>
        <v>#N/A</v>
      </c>
      <c r="H455" t="e">
        <f>VLOOKUP(A455,HOP!A:U,21,0)</f>
        <v>#N/A</v>
      </c>
    </row>
    <row r="456" hidden="1" spans="1:8">
      <c r="A456" t="s">
        <v>2743</v>
      </c>
      <c r="B456" t="s">
        <v>2686</v>
      </c>
      <c r="C456" s="3">
        <v>0</v>
      </c>
      <c r="D456" t="e">
        <f>VLOOKUP(A456,HOP!A:L,12,0)</f>
        <v>#N/A</v>
      </c>
      <c r="E456" t="e">
        <f>VLOOKUP(A456,HOP!A:C,3,0)</f>
        <v>#N/A</v>
      </c>
      <c r="F456" t="e">
        <f t="shared" si="14"/>
        <v>#N/A</v>
      </c>
      <c r="G456" t="e">
        <f t="shared" si="15"/>
        <v>#N/A</v>
      </c>
      <c r="H456" t="e">
        <f>VLOOKUP(A456,HOP!A:U,21,0)</f>
        <v>#N/A</v>
      </c>
    </row>
    <row r="457" hidden="1" spans="1:8">
      <c r="A457" t="s">
        <v>2751</v>
      </c>
      <c r="B457" t="s">
        <v>2686</v>
      </c>
      <c r="C457" s="3">
        <v>0</v>
      </c>
      <c r="D457" t="e">
        <f>VLOOKUP(A457,HOP!A:L,12,0)</f>
        <v>#N/A</v>
      </c>
      <c r="E457" t="e">
        <f>VLOOKUP(A457,HOP!A:C,3,0)</f>
        <v>#N/A</v>
      </c>
      <c r="F457" t="e">
        <f t="shared" si="14"/>
        <v>#N/A</v>
      </c>
      <c r="G457" t="e">
        <f t="shared" si="15"/>
        <v>#N/A</v>
      </c>
      <c r="H457" t="e">
        <f>VLOOKUP(A457,HOP!A:U,21,0)</f>
        <v>#N/A</v>
      </c>
    </row>
    <row r="458" hidden="1" spans="1:8">
      <c r="A458" t="s">
        <v>2758</v>
      </c>
      <c r="B458" t="s">
        <v>2686</v>
      </c>
      <c r="C458" s="3">
        <v>0</v>
      </c>
      <c r="D458" t="e">
        <f>VLOOKUP(A458,HOP!A:L,12,0)</f>
        <v>#N/A</v>
      </c>
      <c r="E458" t="e">
        <f>VLOOKUP(A458,HOP!A:C,3,0)</f>
        <v>#N/A</v>
      </c>
      <c r="F458" t="e">
        <f t="shared" si="14"/>
        <v>#N/A</v>
      </c>
      <c r="G458" t="e">
        <f t="shared" si="15"/>
        <v>#N/A</v>
      </c>
      <c r="H458" t="e">
        <f>VLOOKUP(A458,HOP!A:U,21,0)</f>
        <v>#N/A</v>
      </c>
    </row>
    <row r="459" hidden="1" spans="1:8">
      <c r="A459" t="s">
        <v>2765</v>
      </c>
      <c r="B459" t="s">
        <v>2686</v>
      </c>
      <c r="C459" s="3">
        <v>0</v>
      </c>
      <c r="D459" t="e">
        <f>VLOOKUP(A459,HOP!A:L,12,0)</f>
        <v>#N/A</v>
      </c>
      <c r="E459" t="e">
        <f>VLOOKUP(A459,HOP!A:C,3,0)</f>
        <v>#N/A</v>
      </c>
      <c r="F459" t="e">
        <f t="shared" si="14"/>
        <v>#N/A</v>
      </c>
      <c r="G459" t="e">
        <f t="shared" si="15"/>
        <v>#N/A</v>
      </c>
      <c r="H459" t="e">
        <f>VLOOKUP(A459,HOP!A:U,21,0)</f>
        <v>#N/A</v>
      </c>
    </row>
    <row r="460" hidden="1" spans="1:8">
      <c r="A460" t="s">
        <v>2770</v>
      </c>
      <c r="B460" t="s">
        <v>2686</v>
      </c>
      <c r="C460" s="3">
        <v>0</v>
      </c>
      <c r="D460" t="e">
        <f>VLOOKUP(A460,HOP!A:L,12,0)</f>
        <v>#N/A</v>
      </c>
      <c r="E460" t="e">
        <f>VLOOKUP(A460,HOP!A:C,3,0)</f>
        <v>#N/A</v>
      </c>
      <c r="F460" t="e">
        <f t="shared" si="14"/>
        <v>#N/A</v>
      </c>
      <c r="G460" t="e">
        <f t="shared" si="15"/>
        <v>#N/A</v>
      </c>
      <c r="H460" t="e">
        <f>VLOOKUP(A460,HOP!A:U,21,0)</f>
        <v>#N/A</v>
      </c>
    </row>
    <row r="461" hidden="1" spans="1:8">
      <c r="A461" t="s">
        <v>2779</v>
      </c>
      <c r="B461" t="s">
        <v>2686</v>
      </c>
      <c r="C461" s="3">
        <v>0</v>
      </c>
      <c r="D461" t="e">
        <f>VLOOKUP(A461,HOP!A:L,12,0)</f>
        <v>#N/A</v>
      </c>
      <c r="E461" t="e">
        <f>VLOOKUP(A461,HOP!A:C,3,0)</f>
        <v>#N/A</v>
      </c>
      <c r="F461" t="e">
        <f t="shared" si="14"/>
        <v>#N/A</v>
      </c>
      <c r="G461" t="e">
        <f t="shared" si="15"/>
        <v>#N/A</v>
      </c>
      <c r="H461" t="e">
        <f>VLOOKUP(A461,HOP!A:U,21,0)</f>
        <v>#N/A</v>
      </c>
    </row>
    <row r="462" hidden="1" spans="1:8">
      <c r="A462" t="s">
        <v>2788</v>
      </c>
      <c r="B462" t="s">
        <v>2686</v>
      </c>
      <c r="C462" s="3">
        <v>0</v>
      </c>
      <c r="D462" t="e">
        <f>VLOOKUP(A462,HOP!A:L,12,0)</f>
        <v>#N/A</v>
      </c>
      <c r="E462" t="e">
        <f>VLOOKUP(A462,HOP!A:C,3,0)</f>
        <v>#N/A</v>
      </c>
      <c r="F462" t="e">
        <f t="shared" si="14"/>
        <v>#N/A</v>
      </c>
      <c r="G462" t="e">
        <f t="shared" si="15"/>
        <v>#N/A</v>
      </c>
      <c r="H462" t="e">
        <f>VLOOKUP(A462,HOP!A:U,21,0)</f>
        <v>#N/A</v>
      </c>
    </row>
    <row r="463" hidden="1" spans="1:8">
      <c r="A463" t="s">
        <v>2791</v>
      </c>
      <c r="B463" t="s">
        <v>2686</v>
      </c>
      <c r="C463" s="3">
        <v>0</v>
      </c>
      <c r="D463" t="e">
        <f>VLOOKUP(A463,HOP!A:L,12,0)</f>
        <v>#N/A</v>
      </c>
      <c r="E463" t="e">
        <f>VLOOKUP(A463,HOP!A:C,3,0)</f>
        <v>#N/A</v>
      </c>
      <c r="F463" t="e">
        <f t="shared" si="14"/>
        <v>#N/A</v>
      </c>
      <c r="G463" t="e">
        <f t="shared" si="15"/>
        <v>#N/A</v>
      </c>
      <c r="H463" t="e">
        <f>VLOOKUP(A463,HOP!A:U,21,0)</f>
        <v>#N/A</v>
      </c>
    </row>
    <row r="464" hidden="1" spans="1:8">
      <c r="A464" t="s">
        <v>2795</v>
      </c>
      <c r="B464" t="s">
        <v>2686</v>
      </c>
      <c r="C464" s="3">
        <v>0</v>
      </c>
      <c r="D464" t="e">
        <f>VLOOKUP(A464,HOP!A:L,12,0)</f>
        <v>#N/A</v>
      </c>
      <c r="E464" t="e">
        <f>VLOOKUP(A464,HOP!A:C,3,0)</f>
        <v>#N/A</v>
      </c>
      <c r="F464" t="e">
        <f t="shared" si="14"/>
        <v>#N/A</v>
      </c>
      <c r="G464" t="e">
        <f t="shared" si="15"/>
        <v>#N/A</v>
      </c>
      <c r="H464" t="e">
        <f>VLOOKUP(A464,HOP!A:U,21,0)</f>
        <v>#N/A</v>
      </c>
    </row>
    <row r="465" hidden="1" spans="1:8">
      <c r="A465" t="s">
        <v>2801</v>
      </c>
      <c r="B465" t="s">
        <v>2686</v>
      </c>
      <c r="C465" s="3">
        <v>0</v>
      </c>
      <c r="D465" t="e">
        <f>VLOOKUP(A465,HOP!A:L,12,0)</f>
        <v>#N/A</v>
      </c>
      <c r="E465" t="e">
        <f>VLOOKUP(A465,HOP!A:C,3,0)</f>
        <v>#N/A</v>
      </c>
      <c r="F465" t="e">
        <f t="shared" si="14"/>
        <v>#N/A</v>
      </c>
      <c r="G465" t="e">
        <f t="shared" si="15"/>
        <v>#N/A</v>
      </c>
      <c r="H465" t="e">
        <f>VLOOKUP(A465,HOP!A:U,21,0)</f>
        <v>#N/A</v>
      </c>
    </row>
    <row r="466" hidden="1" spans="1:8">
      <c r="A466" t="s">
        <v>2804</v>
      </c>
      <c r="B466" t="s">
        <v>2686</v>
      </c>
      <c r="C466" s="3">
        <v>0</v>
      </c>
      <c r="D466" t="e">
        <f>VLOOKUP(A466,HOP!A:L,12,0)</f>
        <v>#N/A</v>
      </c>
      <c r="E466" t="e">
        <f>VLOOKUP(A466,HOP!A:C,3,0)</f>
        <v>#N/A</v>
      </c>
      <c r="F466" t="e">
        <f t="shared" si="14"/>
        <v>#N/A</v>
      </c>
      <c r="G466" t="e">
        <f t="shared" si="15"/>
        <v>#N/A</v>
      </c>
      <c r="H466" t="e">
        <f>VLOOKUP(A466,HOP!A:U,21,0)</f>
        <v>#N/A</v>
      </c>
    </row>
    <row r="467" hidden="1" spans="1:8">
      <c r="A467" t="s">
        <v>2810</v>
      </c>
      <c r="B467" t="s">
        <v>2686</v>
      </c>
      <c r="C467" s="3">
        <v>0</v>
      </c>
      <c r="D467" t="e">
        <f>VLOOKUP(A467,HOP!A:L,12,0)</f>
        <v>#N/A</v>
      </c>
      <c r="E467" t="e">
        <f>VLOOKUP(A467,HOP!A:C,3,0)</f>
        <v>#N/A</v>
      </c>
      <c r="F467" t="e">
        <f t="shared" si="14"/>
        <v>#N/A</v>
      </c>
      <c r="G467" t="e">
        <f t="shared" si="15"/>
        <v>#N/A</v>
      </c>
      <c r="H467" t="e">
        <f>VLOOKUP(A467,HOP!A:U,21,0)</f>
        <v>#N/A</v>
      </c>
    </row>
    <row r="468" hidden="1" spans="1:8">
      <c r="A468" t="s">
        <v>2819</v>
      </c>
      <c r="B468" t="s">
        <v>2686</v>
      </c>
      <c r="C468" s="3">
        <v>0</v>
      </c>
      <c r="D468" t="e">
        <f>VLOOKUP(A468,HOP!A:L,12,0)</f>
        <v>#N/A</v>
      </c>
      <c r="E468" t="e">
        <f>VLOOKUP(A468,HOP!A:C,3,0)</f>
        <v>#N/A</v>
      </c>
      <c r="F468" t="e">
        <f t="shared" si="14"/>
        <v>#N/A</v>
      </c>
      <c r="G468" t="e">
        <f t="shared" si="15"/>
        <v>#N/A</v>
      </c>
      <c r="H468" t="e">
        <f>VLOOKUP(A468,HOP!A:U,21,0)</f>
        <v>#N/A</v>
      </c>
    </row>
    <row r="469" spans="1:8">
      <c r="A469" t="s">
        <v>2826</v>
      </c>
      <c r="B469" t="s">
        <v>2686</v>
      </c>
      <c r="C469" s="3">
        <v>296</v>
      </c>
      <c r="D469" t="str">
        <f>VLOOKUP(A469,HOP!A:L,12,0)</f>
        <v>296.00</v>
      </c>
      <c r="E469" t="str">
        <f>VLOOKUP(A469,HOP!A:C,3,0)</f>
        <v>3390665</v>
      </c>
      <c r="F469">
        <f t="shared" si="14"/>
        <v>0</v>
      </c>
      <c r="G469" t="str">
        <f t="shared" si="15"/>
        <v>,3390665</v>
      </c>
      <c r="H469" t="str">
        <f>VLOOKUP(A469,HOP!A:U,21,0)</f>
        <v>直连</v>
      </c>
    </row>
    <row r="470" hidden="1" spans="1:8">
      <c r="A470" t="s">
        <v>2829</v>
      </c>
      <c r="B470" t="s">
        <v>2686</v>
      </c>
      <c r="C470" s="3">
        <v>0</v>
      </c>
      <c r="D470" t="e">
        <f>VLOOKUP(A470,HOP!A:L,12,0)</f>
        <v>#N/A</v>
      </c>
      <c r="E470" t="e">
        <f>VLOOKUP(A470,HOP!A:C,3,0)</f>
        <v>#N/A</v>
      </c>
      <c r="F470" t="e">
        <f t="shared" si="14"/>
        <v>#N/A</v>
      </c>
      <c r="G470" t="e">
        <f t="shared" si="15"/>
        <v>#N/A</v>
      </c>
      <c r="H470" t="e">
        <f>VLOOKUP(A470,HOP!A:U,21,0)</f>
        <v>#N/A</v>
      </c>
    </row>
    <row r="471" hidden="1" spans="1:8">
      <c r="A471" t="s">
        <v>2838</v>
      </c>
      <c r="B471" t="s">
        <v>2686</v>
      </c>
      <c r="C471" s="3">
        <v>0</v>
      </c>
      <c r="D471" t="str">
        <f>VLOOKUP(A471,HOP!A:L,12,0)</f>
        <v>266.00</v>
      </c>
      <c r="E471" t="str">
        <f>VLOOKUP(A471,HOP!A:C,3,0)</f>
        <v>3396031</v>
      </c>
      <c r="F471">
        <f t="shared" si="14"/>
        <v>-266</v>
      </c>
      <c r="G471" t="str">
        <f t="shared" si="15"/>
        <v>,3396031</v>
      </c>
      <c r="H471" t="str">
        <f>VLOOKUP(A471,HOP!A:U,21,0)</f>
        <v>直连</v>
      </c>
    </row>
    <row r="472" spans="1:8">
      <c r="A472" t="s">
        <v>2841</v>
      </c>
      <c r="B472" t="s">
        <v>2686</v>
      </c>
      <c r="C472" s="3">
        <v>102</v>
      </c>
      <c r="D472" t="str">
        <f>VLOOKUP(A472,HOP!A:L,12,0)</f>
        <v>102.00</v>
      </c>
      <c r="E472" t="str">
        <f>VLOOKUP(A472,HOP!A:C,3,0)</f>
        <v>3395200</v>
      </c>
      <c r="F472">
        <f t="shared" si="14"/>
        <v>0</v>
      </c>
      <c r="G472" t="str">
        <f t="shared" si="15"/>
        <v>,3395200</v>
      </c>
      <c r="H472" t="str">
        <f>VLOOKUP(A472,HOP!A:U,21,0)</f>
        <v>直连</v>
      </c>
    </row>
    <row r="473" spans="1:8">
      <c r="A473" t="s">
        <v>2849</v>
      </c>
      <c r="B473" t="s">
        <v>2686</v>
      </c>
      <c r="C473" s="3">
        <v>343</v>
      </c>
      <c r="D473" t="str">
        <f>VLOOKUP(A473,HOP!A:L,12,0)</f>
        <v>343.00</v>
      </c>
      <c r="E473" t="str">
        <f>VLOOKUP(A473,HOP!A:C,3,0)</f>
        <v>3373791</v>
      </c>
      <c r="F473">
        <f t="shared" si="14"/>
        <v>0</v>
      </c>
      <c r="G473" t="str">
        <f t="shared" si="15"/>
        <v>,3373791</v>
      </c>
      <c r="H473" t="str">
        <f>VLOOKUP(A473,HOP!A:U,21,0)</f>
        <v>直连</v>
      </c>
    </row>
    <row r="474" spans="1:8">
      <c r="A474" t="s">
        <v>2853</v>
      </c>
      <c r="B474" t="s">
        <v>2686</v>
      </c>
      <c r="C474" s="3">
        <v>299</v>
      </c>
      <c r="D474" t="str">
        <f>VLOOKUP(A474,HOP!A:L,12,0)</f>
        <v>299.00</v>
      </c>
      <c r="E474" t="str">
        <f>VLOOKUP(A474,HOP!A:C,3,0)</f>
        <v>3396029</v>
      </c>
      <c r="F474">
        <f t="shared" si="14"/>
        <v>0</v>
      </c>
      <c r="G474" t="str">
        <f t="shared" si="15"/>
        <v>,3396029</v>
      </c>
      <c r="H474" t="str">
        <f>VLOOKUP(A474,HOP!A:U,21,0)</f>
        <v>直连</v>
      </c>
    </row>
    <row r="475" spans="1:8">
      <c r="A475" t="s">
        <v>2860</v>
      </c>
      <c r="B475" t="s">
        <v>2686</v>
      </c>
      <c r="C475" s="3">
        <v>371</v>
      </c>
      <c r="D475" t="str">
        <f>VLOOKUP(A475,HOP!A:L,12,0)</f>
        <v>371.00</v>
      </c>
      <c r="E475" t="str">
        <f>VLOOKUP(A475,HOP!A:C,3,0)</f>
        <v>3395953</v>
      </c>
      <c r="F475">
        <f t="shared" si="14"/>
        <v>0</v>
      </c>
      <c r="G475" t="str">
        <f t="shared" si="15"/>
        <v>,3395953</v>
      </c>
      <c r="H475" t="str">
        <f>VLOOKUP(A475,HOP!A:U,21,0)</f>
        <v>直连</v>
      </c>
    </row>
    <row r="476" spans="1:8">
      <c r="A476" t="s">
        <v>2863</v>
      </c>
      <c r="B476" t="s">
        <v>2686</v>
      </c>
      <c r="C476" s="3">
        <v>266</v>
      </c>
      <c r="D476" t="str">
        <f>VLOOKUP(A476,HOP!A:L,12,0)</f>
        <v>266.00</v>
      </c>
      <c r="E476" t="str">
        <f>VLOOKUP(A476,HOP!A:C,3,0)</f>
        <v>3396806</v>
      </c>
      <c r="F476">
        <f t="shared" si="14"/>
        <v>0</v>
      </c>
      <c r="G476" t="str">
        <f t="shared" si="15"/>
        <v>,3396806</v>
      </c>
      <c r="H476" t="str">
        <f>VLOOKUP(A476,HOP!A:U,21,0)</f>
        <v>直连</v>
      </c>
    </row>
    <row r="477" spans="1:8">
      <c r="A477" t="s">
        <v>2866</v>
      </c>
      <c r="B477" t="s">
        <v>2686</v>
      </c>
      <c r="C477" s="3">
        <v>168</v>
      </c>
      <c r="D477" t="str">
        <f>VLOOKUP(A477,HOP!A:L,12,0)</f>
        <v>168.00</v>
      </c>
      <c r="E477" t="str">
        <f>VLOOKUP(A477,HOP!A:C,3,0)</f>
        <v>3395993</v>
      </c>
      <c r="F477">
        <f t="shared" si="14"/>
        <v>0</v>
      </c>
      <c r="G477" t="str">
        <f t="shared" si="15"/>
        <v>,3395993</v>
      </c>
      <c r="H477" t="str">
        <f>VLOOKUP(A477,HOP!A:U,21,0)</f>
        <v>直连</v>
      </c>
    </row>
    <row r="478" spans="1:8">
      <c r="A478" t="s">
        <v>2869</v>
      </c>
      <c r="B478" t="s">
        <v>2686</v>
      </c>
      <c r="C478" s="3">
        <v>363</v>
      </c>
      <c r="D478" t="str">
        <f>VLOOKUP(A478,HOP!A:L,12,0)</f>
        <v>363.00</v>
      </c>
      <c r="E478" t="str">
        <f>VLOOKUP(A478,HOP!A:C,3,0)</f>
        <v>3396079</v>
      </c>
      <c r="F478">
        <f t="shared" si="14"/>
        <v>0</v>
      </c>
      <c r="G478" t="str">
        <f t="shared" si="15"/>
        <v>,3396079</v>
      </c>
      <c r="H478" t="str">
        <f>VLOOKUP(A478,HOP!A:U,21,0)</f>
        <v>直连</v>
      </c>
    </row>
    <row r="479" spans="1:8">
      <c r="A479" t="s">
        <v>2875</v>
      </c>
      <c r="B479" t="s">
        <v>2686</v>
      </c>
      <c r="C479" s="3">
        <v>272</v>
      </c>
      <c r="D479" t="str">
        <f>VLOOKUP(A479,HOP!A:L,12,0)</f>
        <v>272.00</v>
      </c>
      <c r="E479" t="str">
        <f>VLOOKUP(A479,HOP!A:C,3,0)</f>
        <v>3390580</v>
      </c>
      <c r="F479">
        <f t="shared" si="14"/>
        <v>0</v>
      </c>
      <c r="G479" t="str">
        <f t="shared" si="15"/>
        <v>,3390580</v>
      </c>
      <c r="H479" t="str">
        <f>VLOOKUP(A479,HOP!A:U,21,0)</f>
        <v>直连</v>
      </c>
    </row>
    <row r="480" spans="1:8">
      <c r="A480" t="s">
        <v>2880</v>
      </c>
      <c r="B480" t="s">
        <v>2686</v>
      </c>
      <c r="C480" s="3">
        <v>449</v>
      </c>
      <c r="D480" t="str">
        <f>VLOOKUP(A480,HOP!A:L,12,0)</f>
        <v>449.00</v>
      </c>
      <c r="E480" t="str">
        <f>VLOOKUP(A480,HOP!A:C,3,0)</f>
        <v>3382758</v>
      </c>
      <c r="F480">
        <f t="shared" si="14"/>
        <v>0</v>
      </c>
      <c r="G480" t="str">
        <f t="shared" si="15"/>
        <v>,3382758</v>
      </c>
      <c r="H480" t="str">
        <f>VLOOKUP(A480,HOP!A:U,21,0)</f>
        <v>直连</v>
      </c>
    </row>
    <row r="481" spans="1:8">
      <c r="A481" t="s">
        <v>2885</v>
      </c>
      <c r="B481" t="s">
        <v>2686</v>
      </c>
      <c r="C481" s="3">
        <v>119</v>
      </c>
      <c r="D481" t="str">
        <f>VLOOKUP(A481,HOP!A:L,12,0)</f>
        <v>119.00</v>
      </c>
      <c r="E481" t="str">
        <f>VLOOKUP(A481,HOP!A:C,3,0)</f>
        <v>3396720</v>
      </c>
      <c r="F481">
        <f t="shared" si="14"/>
        <v>0</v>
      </c>
      <c r="G481" t="str">
        <f t="shared" si="15"/>
        <v>,3396720</v>
      </c>
      <c r="H481" t="str">
        <f>VLOOKUP(A481,HOP!A:U,21,0)</f>
        <v>直连</v>
      </c>
    </row>
    <row r="482" spans="1:8">
      <c r="A482" t="s">
        <v>2892</v>
      </c>
      <c r="B482" t="s">
        <v>2686</v>
      </c>
      <c r="C482" s="3">
        <v>363</v>
      </c>
      <c r="D482" t="str">
        <f>VLOOKUP(A482,HOP!A:L,12,0)</f>
        <v>363.00</v>
      </c>
      <c r="E482" t="str">
        <f>VLOOKUP(A482,HOP!A:C,3,0)</f>
        <v>3396282</v>
      </c>
      <c r="F482">
        <f t="shared" si="14"/>
        <v>0</v>
      </c>
      <c r="G482" t="str">
        <f t="shared" si="15"/>
        <v>,3396282</v>
      </c>
      <c r="H482" t="str">
        <f>VLOOKUP(A482,HOP!A:U,21,0)</f>
        <v>直连</v>
      </c>
    </row>
    <row r="483" spans="1:8">
      <c r="A483" t="s">
        <v>2895</v>
      </c>
      <c r="B483" t="s">
        <v>2686</v>
      </c>
      <c r="C483" s="3">
        <v>184</v>
      </c>
      <c r="D483" t="str">
        <f>VLOOKUP(A483,HOP!A:L,12,0)</f>
        <v>184.00</v>
      </c>
      <c r="E483" t="str">
        <f>VLOOKUP(A483,HOP!A:C,3,0)</f>
        <v>3396621</v>
      </c>
      <c r="F483">
        <f t="shared" si="14"/>
        <v>0</v>
      </c>
      <c r="G483" t="str">
        <f t="shared" si="15"/>
        <v>,3396621</v>
      </c>
      <c r="H483" t="str">
        <f>VLOOKUP(A483,HOP!A:U,21,0)</f>
        <v>直连</v>
      </c>
    </row>
    <row r="484" spans="1:8">
      <c r="A484" t="s">
        <v>2898</v>
      </c>
      <c r="B484" t="s">
        <v>2686</v>
      </c>
      <c r="C484" s="3">
        <v>127</v>
      </c>
      <c r="D484" t="str">
        <f>VLOOKUP(A484,HOP!A:L,12,0)</f>
        <v>127.00</v>
      </c>
      <c r="E484" t="str">
        <f>VLOOKUP(A484,HOP!A:C,3,0)</f>
        <v>3393576</v>
      </c>
      <c r="F484">
        <f t="shared" si="14"/>
        <v>0</v>
      </c>
      <c r="G484" t="str">
        <f t="shared" si="15"/>
        <v>,3393576</v>
      </c>
      <c r="H484" t="str">
        <f>VLOOKUP(A484,HOP!A:U,21,0)</f>
        <v>直连</v>
      </c>
    </row>
    <row r="485" spans="1:8">
      <c r="A485" t="s">
        <v>2901</v>
      </c>
      <c r="B485" t="s">
        <v>2686</v>
      </c>
      <c r="C485" s="3">
        <v>269</v>
      </c>
      <c r="D485" t="str">
        <f>VLOOKUP(A485,HOP!A:L,12,0)</f>
        <v>269.00</v>
      </c>
      <c r="E485" t="str">
        <f>VLOOKUP(A485,HOP!A:C,3,0)</f>
        <v>3395542</v>
      </c>
      <c r="F485">
        <f t="shared" si="14"/>
        <v>0</v>
      </c>
      <c r="G485" t="str">
        <f t="shared" si="15"/>
        <v>,3395542</v>
      </c>
      <c r="H485" t="str">
        <f>VLOOKUP(A485,HOP!A:U,21,0)</f>
        <v>直连</v>
      </c>
    </row>
    <row r="486" spans="1:8">
      <c r="A486" t="s">
        <v>2906</v>
      </c>
      <c r="B486" t="s">
        <v>2686</v>
      </c>
      <c r="C486" s="3">
        <v>254</v>
      </c>
      <c r="D486" t="str">
        <f>VLOOKUP(A486,HOP!A:L,12,0)</f>
        <v>254.00</v>
      </c>
      <c r="E486" t="str">
        <f>VLOOKUP(A486,HOP!A:C,3,0)</f>
        <v>3393647</v>
      </c>
      <c r="F486">
        <f t="shared" si="14"/>
        <v>0</v>
      </c>
      <c r="G486" t="str">
        <f t="shared" si="15"/>
        <v>,3393647</v>
      </c>
      <c r="H486" t="str">
        <f>VLOOKUP(A486,HOP!A:U,21,0)</f>
        <v>直连</v>
      </c>
    </row>
    <row r="487" spans="1:8">
      <c r="A487" t="s">
        <v>2909</v>
      </c>
      <c r="B487" t="s">
        <v>2686</v>
      </c>
      <c r="C487" s="3">
        <v>1256</v>
      </c>
      <c r="D487" t="str">
        <f>VLOOKUP(A487,HOP!A:L,12,0)</f>
        <v>1256.00</v>
      </c>
      <c r="E487" t="str">
        <f>VLOOKUP(A487,HOP!A:C,3,0)</f>
        <v>3394363</v>
      </c>
      <c r="F487">
        <f t="shared" si="14"/>
        <v>0</v>
      </c>
      <c r="G487" t="str">
        <f t="shared" si="15"/>
        <v>,3394363</v>
      </c>
      <c r="H487" t="str">
        <f>VLOOKUP(A487,HOP!A:U,21,0)</f>
        <v>直连</v>
      </c>
    </row>
    <row r="488" spans="1:8">
      <c r="A488" t="s">
        <v>2917</v>
      </c>
      <c r="B488" t="s">
        <v>2686</v>
      </c>
      <c r="C488" s="3">
        <v>141</v>
      </c>
      <c r="D488" t="str">
        <f>VLOOKUP(A488,HOP!A:L,12,0)</f>
        <v>141.00</v>
      </c>
      <c r="E488" t="str">
        <f>VLOOKUP(A488,HOP!A:C,3,0)</f>
        <v>3337979</v>
      </c>
      <c r="F488">
        <f t="shared" si="14"/>
        <v>0</v>
      </c>
      <c r="G488" t="str">
        <f t="shared" si="15"/>
        <v>,3337979</v>
      </c>
      <c r="H488" t="str">
        <f>VLOOKUP(A488,HOP!A:U,21,0)</f>
        <v>直连</v>
      </c>
    </row>
    <row r="489" spans="1:8">
      <c r="A489" t="s">
        <v>2920</v>
      </c>
      <c r="B489" t="s">
        <v>2686</v>
      </c>
      <c r="C489" s="3">
        <v>254</v>
      </c>
      <c r="D489" t="str">
        <f>VLOOKUP(A489,HOP!A:L,12,0)</f>
        <v>254.00</v>
      </c>
      <c r="E489" t="str">
        <f>VLOOKUP(A489,HOP!A:C,3,0)</f>
        <v>3396542</v>
      </c>
      <c r="F489">
        <f t="shared" si="14"/>
        <v>0</v>
      </c>
      <c r="G489" t="str">
        <f t="shared" si="15"/>
        <v>,3396542</v>
      </c>
      <c r="H489" t="str">
        <f>VLOOKUP(A489,HOP!A:U,21,0)</f>
        <v>直连</v>
      </c>
    </row>
    <row r="490" hidden="1" spans="1:8">
      <c r="A490" t="s">
        <v>2927</v>
      </c>
      <c r="B490" t="s">
        <v>2686</v>
      </c>
      <c r="C490" s="3">
        <v>0</v>
      </c>
      <c r="D490" t="e">
        <f>VLOOKUP(A490,HOP!A:L,12,0)</f>
        <v>#N/A</v>
      </c>
      <c r="E490" t="e">
        <f>VLOOKUP(A490,HOP!A:C,3,0)</f>
        <v>#N/A</v>
      </c>
      <c r="F490" t="e">
        <f t="shared" si="14"/>
        <v>#N/A</v>
      </c>
      <c r="G490" t="e">
        <f t="shared" si="15"/>
        <v>#N/A</v>
      </c>
      <c r="H490" t="e">
        <f>VLOOKUP(A490,HOP!A:U,21,0)</f>
        <v>#N/A</v>
      </c>
    </row>
    <row r="491" spans="1:8">
      <c r="A491" t="s">
        <v>2936</v>
      </c>
      <c r="B491" t="s">
        <v>2686</v>
      </c>
      <c r="C491" s="3">
        <v>331</v>
      </c>
      <c r="D491" t="str">
        <f>VLOOKUP(A491,HOP!A:L,12,0)</f>
        <v>331.00</v>
      </c>
      <c r="E491" t="str">
        <f>VLOOKUP(A491,HOP!A:C,3,0)</f>
        <v>3393178</v>
      </c>
      <c r="F491">
        <f t="shared" si="14"/>
        <v>0</v>
      </c>
      <c r="G491" t="str">
        <f t="shared" si="15"/>
        <v>,3393178</v>
      </c>
      <c r="H491" t="str">
        <f>VLOOKUP(A491,HOP!A:U,21,0)</f>
        <v>直连</v>
      </c>
    </row>
    <row r="492" spans="1:8">
      <c r="A492" t="s">
        <v>2942</v>
      </c>
      <c r="B492" t="s">
        <v>2686</v>
      </c>
      <c r="C492" s="3">
        <v>244</v>
      </c>
      <c r="D492" t="str">
        <f>VLOOKUP(A492,HOP!A:L,12,0)</f>
        <v>244.00</v>
      </c>
      <c r="E492" t="str">
        <f>VLOOKUP(A492,HOP!A:C,3,0)</f>
        <v>3393590</v>
      </c>
      <c r="F492">
        <f t="shared" si="14"/>
        <v>0</v>
      </c>
      <c r="G492" t="str">
        <f t="shared" si="15"/>
        <v>,3393590</v>
      </c>
      <c r="H492" t="str">
        <f>VLOOKUP(A492,HOP!A:U,21,0)</f>
        <v>直连</v>
      </c>
    </row>
    <row r="493" spans="1:8">
      <c r="A493" t="s">
        <v>2947</v>
      </c>
      <c r="B493" t="s">
        <v>2948</v>
      </c>
      <c r="C493" s="3">
        <v>1499</v>
      </c>
      <c r="D493" t="str">
        <f>VLOOKUP(A493,HOP!A:L,12,0)</f>
        <v>1499.00</v>
      </c>
      <c r="E493" t="str">
        <f>VLOOKUP(A493,HOP!A:C,3,0)</f>
        <v>3378373</v>
      </c>
      <c r="F493">
        <f t="shared" si="14"/>
        <v>0</v>
      </c>
      <c r="G493" t="str">
        <f t="shared" si="15"/>
        <v>,3378373</v>
      </c>
      <c r="H493" t="str">
        <f>VLOOKUP(A493,HOP!A:U,21,0)</f>
        <v>直连</v>
      </c>
    </row>
    <row r="494" spans="1:8">
      <c r="A494" t="s">
        <v>2953</v>
      </c>
      <c r="B494" t="s">
        <v>2686</v>
      </c>
      <c r="C494" s="3">
        <v>211</v>
      </c>
      <c r="D494" t="str">
        <f>VLOOKUP(A494,HOP!A:L,12,0)</f>
        <v>211.00</v>
      </c>
      <c r="E494" t="str">
        <f>VLOOKUP(A494,HOP!A:C,3,0)</f>
        <v>3396055</v>
      </c>
      <c r="F494">
        <f t="shared" si="14"/>
        <v>0</v>
      </c>
      <c r="G494" t="str">
        <f t="shared" si="15"/>
        <v>,3396055</v>
      </c>
      <c r="H494" t="str">
        <f>VLOOKUP(A494,HOP!A:U,21,0)</f>
        <v>直连</v>
      </c>
    </row>
    <row r="495" spans="1:8">
      <c r="A495" t="s">
        <v>2960</v>
      </c>
      <c r="B495" t="s">
        <v>2686</v>
      </c>
      <c r="C495" s="3">
        <v>494</v>
      </c>
      <c r="D495" t="str">
        <f>VLOOKUP(A495,HOP!A:L,12,0)</f>
        <v>494.00</v>
      </c>
      <c r="E495" t="str">
        <f>VLOOKUP(A495,HOP!A:C,3,0)</f>
        <v>3389053</v>
      </c>
      <c r="F495">
        <f t="shared" si="14"/>
        <v>0</v>
      </c>
      <c r="G495" t="str">
        <f t="shared" si="15"/>
        <v>,3389053</v>
      </c>
      <c r="H495" t="str">
        <f>VLOOKUP(A495,HOP!A:U,21,0)</f>
        <v>直连</v>
      </c>
    </row>
    <row r="496" spans="1:8">
      <c r="A496" t="s">
        <v>2963</v>
      </c>
      <c r="B496" t="s">
        <v>2686</v>
      </c>
      <c r="C496" s="3">
        <v>237</v>
      </c>
      <c r="D496" t="str">
        <f>VLOOKUP(A496,HOP!A:L,12,0)</f>
        <v>237.00</v>
      </c>
      <c r="E496" t="str">
        <f>VLOOKUP(A496,HOP!A:C,3,0)</f>
        <v>3387057</v>
      </c>
      <c r="F496">
        <f t="shared" si="14"/>
        <v>0</v>
      </c>
      <c r="G496" t="str">
        <f t="shared" si="15"/>
        <v>,3387057</v>
      </c>
      <c r="H496" t="str">
        <f>VLOOKUP(A496,HOP!A:U,21,0)</f>
        <v>直连</v>
      </c>
    </row>
    <row r="497" spans="1:8">
      <c r="A497" t="s">
        <v>2966</v>
      </c>
      <c r="B497" t="s">
        <v>2686</v>
      </c>
      <c r="C497" s="3">
        <v>203</v>
      </c>
      <c r="D497" t="str">
        <f>VLOOKUP(A497,HOP!A:L,12,0)</f>
        <v>203.00</v>
      </c>
      <c r="E497" t="str">
        <f>VLOOKUP(A497,HOP!A:C,3,0)</f>
        <v>3395835</v>
      </c>
      <c r="F497">
        <f t="shared" si="14"/>
        <v>0</v>
      </c>
      <c r="G497" t="str">
        <f t="shared" si="15"/>
        <v>,3395835</v>
      </c>
      <c r="H497" t="str">
        <f>VLOOKUP(A497,HOP!A:U,21,0)</f>
        <v>直连</v>
      </c>
    </row>
    <row r="498" spans="1:8">
      <c r="A498" t="s">
        <v>2971</v>
      </c>
      <c r="B498" t="s">
        <v>2686</v>
      </c>
      <c r="C498" s="3">
        <v>326</v>
      </c>
      <c r="D498" t="str">
        <f>VLOOKUP(A498,HOP!A:L,12,0)</f>
        <v>326.00</v>
      </c>
      <c r="E498" t="str">
        <f>VLOOKUP(A498,HOP!A:C,3,0)</f>
        <v>3396241</v>
      </c>
      <c r="F498">
        <f t="shared" si="14"/>
        <v>0</v>
      </c>
      <c r="G498" t="str">
        <f t="shared" si="15"/>
        <v>,3396241</v>
      </c>
      <c r="H498" t="str">
        <f>VLOOKUP(A498,HOP!A:U,21,0)</f>
        <v>直连</v>
      </c>
    </row>
    <row r="499" spans="1:8">
      <c r="A499" t="s">
        <v>2976</v>
      </c>
      <c r="B499" t="s">
        <v>2686</v>
      </c>
      <c r="C499" s="3">
        <v>263</v>
      </c>
      <c r="D499" t="str">
        <f>VLOOKUP(A499,HOP!A:L,12,0)</f>
        <v>263.00</v>
      </c>
      <c r="E499" t="str">
        <f>VLOOKUP(A499,HOP!A:C,3,0)</f>
        <v>3392626</v>
      </c>
      <c r="F499">
        <f t="shared" si="14"/>
        <v>0</v>
      </c>
      <c r="G499" t="str">
        <f t="shared" si="15"/>
        <v>,3392626</v>
      </c>
      <c r="H499" t="str">
        <f>VLOOKUP(A499,HOP!A:U,21,0)</f>
        <v>直连</v>
      </c>
    </row>
    <row r="500" spans="1:8">
      <c r="A500" t="s">
        <v>2979</v>
      </c>
      <c r="B500" t="s">
        <v>2686</v>
      </c>
      <c r="C500" s="3">
        <v>368</v>
      </c>
      <c r="D500" t="str">
        <f>VLOOKUP(A500,HOP!A:L,12,0)</f>
        <v>368.00</v>
      </c>
      <c r="E500" t="str">
        <f>VLOOKUP(A500,HOP!A:C,3,0)</f>
        <v>3393460</v>
      </c>
      <c r="F500">
        <f t="shared" si="14"/>
        <v>0</v>
      </c>
      <c r="G500" t="str">
        <f t="shared" si="15"/>
        <v>,3393460</v>
      </c>
      <c r="H500" t="str">
        <f>VLOOKUP(A500,HOP!A:U,21,0)</f>
        <v>直连</v>
      </c>
    </row>
    <row r="501" spans="1:8">
      <c r="A501" t="s">
        <v>2984</v>
      </c>
      <c r="B501" t="s">
        <v>2686</v>
      </c>
      <c r="C501" s="3">
        <v>197</v>
      </c>
      <c r="D501" t="str">
        <f>VLOOKUP(A501,HOP!A:L,12,0)</f>
        <v>197.00</v>
      </c>
      <c r="E501" t="str">
        <f>VLOOKUP(A501,HOP!A:C,3,0)</f>
        <v>3396382</v>
      </c>
      <c r="F501">
        <f t="shared" si="14"/>
        <v>0</v>
      </c>
      <c r="G501" t="str">
        <f t="shared" si="15"/>
        <v>,3396382</v>
      </c>
      <c r="H501" t="str">
        <f>VLOOKUP(A501,HOP!A:U,21,0)</f>
        <v>直连</v>
      </c>
    </row>
    <row r="502" spans="1:8">
      <c r="A502" t="s">
        <v>2989</v>
      </c>
      <c r="B502" t="s">
        <v>2686</v>
      </c>
      <c r="C502" s="3">
        <v>315</v>
      </c>
      <c r="D502" t="str">
        <f>VLOOKUP(A502,HOP!A:L,12,0)</f>
        <v>315.00</v>
      </c>
      <c r="E502" t="str">
        <f>VLOOKUP(A502,HOP!A:C,3,0)</f>
        <v>3394303</v>
      </c>
      <c r="F502">
        <f t="shared" si="14"/>
        <v>0</v>
      </c>
      <c r="G502" t="str">
        <f t="shared" si="15"/>
        <v>,3394303</v>
      </c>
      <c r="H502" t="str">
        <f>VLOOKUP(A502,HOP!A:U,21,0)</f>
        <v>直连</v>
      </c>
    </row>
    <row r="503" spans="1:8">
      <c r="A503" t="s">
        <v>2994</v>
      </c>
      <c r="B503" t="s">
        <v>2686</v>
      </c>
      <c r="C503" s="3">
        <v>396</v>
      </c>
      <c r="D503" t="str">
        <f>VLOOKUP(A503,HOP!A:L,12,0)</f>
        <v>396.00</v>
      </c>
      <c r="E503" t="str">
        <f>VLOOKUP(A503,HOP!A:C,3,0)</f>
        <v>3392643</v>
      </c>
      <c r="F503">
        <f t="shared" si="14"/>
        <v>0</v>
      </c>
      <c r="G503" t="str">
        <f t="shared" si="15"/>
        <v>,3392643</v>
      </c>
      <c r="H503" t="str">
        <f>VLOOKUP(A503,HOP!A:U,21,0)</f>
        <v>直连</v>
      </c>
    </row>
    <row r="504" spans="1:8">
      <c r="A504" t="s">
        <v>2999</v>
      </c>
      <c r="B504" t="s">
        <v>2686</v>
      </c>
      <c r="C504" s="3">
        <v>194</v>
      </c>
      <c r="D504" t="str">
        <f>VLOOKUP(A504,HOP!A:L,12,0)</f>
        <v>194.00</v>
      </c>
      <c r="E504" t="str">
        <f>VLOOKUP(A504,HOP!A:C,3,0)</f>
        <v>3393391</v>
      </c>
      <c r="F504">
        <f t="shared" si="14"/>
        <v>0</v>
      </c>
      <c r="G504" t="str">
        <f t="shared" si="15"/>
        <v>,3393391</v>
      </c>
      <c r="H504" t="str">
        <f>VLOOKUP(A504,HOP!A:U,21,0)</f>
        <v>直连</v>
      </c>
    </row>
    <row r="505" spans="1:8">
      <c r="A505" t="s">
        <v>3005</v>
      </c>
      <c r="B505" t="s">
        <v>2686</v>
      </c>
      <c r="C505" s="3">
        <v>201</v>
      </c>
      <c r="D505" t="str">
        <f>VLOOKUP(A505,HOP!A:L,12,0)</f>
        <v>201.00</v>
      </c>
      <c r="E505" t="str">
        <f>VLOOKUP(A505,HOP!A:C,3,0)</f>
        <v>3390100</v>
      </c>
      <c r="F505">
        <f t="shared" si="14"/>
        <v>0</v>
      </c>
      <c r="G505" t="str">
        <f t="shared" si="15"/>
        <v>,3390100</v>
      </c>
      <c r="H505" t="str">
        <f>VLOOKUP(A505,HOP!A:U,21,0)</f>
        <v>直连</v>
      </c>
    </row>
    <row r="506" spans="1:8">
      <c r="A506" t="s">
        <v>3010</v>
      </c>
      <c r="B506" t="s">
        <v>2686</v>
      </c>
      <c r="C506" s="3">
        <v>213</v>
      </c>
      <c r="D506" t="str">
        <f>VLOOKUP(A506,HOP!A:L,12,0)</f>
        <v>213.00</v>
      </c>
      <c r="E506" t="str">
        <f>VLOOKUP(A506,HOP!A:C,3,0)</f>
        <v>3394351</v>
      </c>
      <c r="F506">
        <f t="shared" si="14"/>
        <v>0</v>
      </c>
      <c r="G506" t="str">
        <f t="shared" si="15"/>
        <v>,3394351</v>
      </c>
      <c r="H506" t="str">
        <f>VLOOKUP(A506,HOP!A:U,21,0)</f>
        <v>直连</v>
      </c>
    </row>
    <row r="507" spans="1:8">
      <c r="A507" t="s">
        <v>3015</v>
      </c>
      <c r="B507" t="s">
        <v>2686</v>
      </c>
      <c r="C507" s="3">
        <v>253</v>
      </c>
      <c r="D507" t="str">
        <f>VLOOKUP(A507,HOP!A:L,12,0)</f>
        <v>253.00</v>
      </c>
      <c r="E507" t="str">
        <f>VLOOKUP(A507,HOP!A:C,3,0)</f>
        <v>3393323</v>
      </c>
      <c r="F507">
        <f t="shared" si="14"/>
        <v>0</v>
      </c>
      <c r="G507" t="str">
        <f t="shared" si="15"/>
        <v>,3393323</v>
      </c>
      <c r="H507" t="str">
        <f>VLOOKUP(A507,HOP!A:U,21,0)</f>
        <v>直连</v>
      </c>
    </row>
    <row r="508" spans="1:8">
      <c r="A508" t="s">
        <v>3020</v>
      </c>
      <c r="B508" t="s">
        <v>2686</v>
      </c>
      <c r="C508" s="3">
        <v>376</v>
      </c>
      <c r="D508" t="str">
        <f>VLOOKUP(A508,HOP!A:L,12,0)</f>
        <v>376.00</v>
      </c>
      <c r="E508" t="str">
        <f>VLOOKUP(A508,HOP!A:C,3,0)</f>
        <v>3372445</v>
      </c>
      <c r="F508">
        <f t="shared" si="14"/>
        <v>0</v>
      </c>
      <c r="G508" t="str">
        <f t="shared" si="15"/>
        <v>,3372445</v>
      </c>
      <c r="H508" t="str">
        <f>VLOOKUP(A508,HOP!A:U,21,0)</f>
        <v>直连</v>
      </c>
    </row>
    <row r="509" spans="1:8">
      <c r="A509" t="s">
        <v>3023</v>
      </c>
      <c r="B509" t="s">
        <v>2686</v>
      </c>
      <c r="C509" s="3">
        <v>342</v>
      </c>
      <c r="D509" t="str">
        <f>VLOOKUP(A509,HOP!A:L,12,0)</f>
        <v>342.00</v>
      </c>
      <c r="E509" t="str">
        <f>VLOOKUP(A509,HOP!A:C,3,0)</f>
        <v>3395449</v>
      </c>
      <c r="F509">
        <f t="shared" si="14"/>
        <v>0</v>
      </c>
      <c r="G509" t="str">
        <f t="shared" si="15"/>
        <v>,3395449</v>
      </c>
      <c r="H509" t="str">
        <f>VLOOKUP(A509,HOP!A:U,21,0)</f>
        <v>直连</v>
      </c>
    </row>
    <row r="510" spans="1:8">
      <c r="A510" t="s">
        <v>3029</v>
      </c>
      <c r="B510" t="s">
        <v>2686</v>
      </c>
      <c r="C510" s="3">
        <v>422</v>
      </c>
      <c r="D510" t="str">
        <f>VLOOKUP(A510,HOP!A:L,12,0)</f>
        <v>422.00</v>
      </c>
      <c r="E510" t="str">
        <f>VLOOKUP(A510,HOP!A:C,3,0)</f>
        <v>3381343</v>
      </c>
      <c r="F510">
        <f t="shared" si="14"/>
        <v>0</v>
      </c>
      <c r="G510" t="str">
        <f t="shared" si="15"/>
        <v>,3381343</v>
      </c>
      <c r="H510" t="str">
        <f>VLOOKUP(A510,HOP!A:U,21,0)</f>
        <v>直连</v>
      </c>
    </row>
    <row r="511" spans="1:8">
      <c r="A511" t="s">
        <v>3034</v>
      </c>
      <c r="B511" t="s">
        <v>2686</v>
      </c>
      <c r="C511" s="3">
        <v>126</v>
      </c>
      <c r="D511" t="str">
        <f>VLOOKUP(A511,HOP!A:L,12,0)</f>
        <v>126.00</v>
      </c>
      <c r="E511" t="str">
        <f>VLOOKUP(A511,HOP!A:C,3,0)</f>
        <v>3395111</v>
      </c>
      <c r="F511">
        <f t="shared" si="14"/>
        <v>0</v>
      </c>
      <c r="G511" t="str">
        <f t="shared" si="15"/>
        <v>,3395111</v>
      </c>
      <c r="H511" t="str">
        <f>VLOOKUP(A511,HOP!A:U,21,0)</f>
        <v>直连</v>
      </c>
    </row>
    <row r="512" spans="1:8">
      <c r="A512" t="s">
        <v>3040</v>
      </c>
      <c r="B512" t="s">
        <v>2686</v>
      </c>
      <c r="C512" s="3">
        <v>175</v>
      </c>
      <c r="D512" t="str">
        <f>VLOOKUP(A512,HOP!A:L,12,0)</f>
        <v>175.00</v>
      </c>
      <c r="E512" t="str">
        <f>VLOOKUP(A512,HOP!A:C,3,0)</f>
        <v>3385136</v>
      </c>
      <c r="F512">
        <f t="shared" si="14"/>
        <v>0</v>
      </c>
      <c r="G512" t="str">
        <f t="shared" si="15"/>
        <v>,3385136</v>
      </c>
      <c r="H512" t="str">
        <f>VLOOKUP(A512,HOP!A:U,21,0)</f>
        <v>直连</v>
      </c>
    </row>
    <row r="513" spans="1:8">
      <c r="A513" t="s">
        <v>3043</v>
      </c>
      <c r="B513" t="s">
        <v>2686</v>
      </c>
      <c r="C513" s="3">
        <v>168</v>
      </c>
      <c r="D513" t="str">
        <f>VLOOKUP(A513,HOP!A:L,12,0)</f>
        <v>168.00</v>
      </c>
      <c r="E513" t="str">
        <f>VLOOKUP(A513,HOP!A:C,3,0)</f>
        <v>3395034</v>
      </c>
      <c r="F513">
        <f t="shared" si="14"/>
        <v>0</v>
      </c>
      <c r="G513" t="str">
        <f t="shared" si="15"/>
        <v>,3395034</v>
      </c>
      <c r="H513" t="str">
        <f>VLOOKUP(A513,HOP!A:U,21,0)</f>
        <v>直连</v>
      </c>
    </row>
    <row r="514" spans="1:8">
      <c r="A514" t="s">
        <v>3049</v>
      </c>
      <c r="B514" t="s">
        <v>2686</v>
      </c>
      <c r="C514" s="3">
        <v>219</v>
      </c>
      <c r="D514" t="str">
        <f>VLOOKUP(A514,HOP!A:L,12,0)</f>
        <v>219.00</v>
      </c>
      <c r="E514" t="str">
        <f>VLOOKUP(A514,HOP!A:C,3,0)</f>
        <v>3395726</v>
      </c>
      <c r="F514">
        <f t="shared" si="14"/>
        <v>0</v>
      </c>
      <c r="G514" t="str">
        <f t="shared" si="15"/>
        <v>,3395726</v>
      </c>
      <c r="H514" t="str">
        <f>VLOOKUP(A514,HOP!A:U,21,0)</f>
        <v>直连</v>
      </c>
    </row>
    <row r="515" spans="1:8">
      <c r="A515" t="s">
        <v>3052</v>
      </c>
      <c r="B515" t="s">
        <v>2686</v>
      </c>
      <c r="C515" s="3">
        <v>201</v>
      </c>
      <c r="D515" t="str">
        <f>VLOOKUP(A515,HOP!A:L,12,0)</f>
        <v>201.00</v>
      </c>
      <c r="E515" t="str">
        <f>VLOOKUP(A515,HOP!A:C,3,0)</f>
        <v>3358701</v>
      </c>
      <c r="F515">
        <f t="shared" ref="F515:F578" si="16">C515-D515</f>
        <v>0</v>
      </c>
      <c r="G515" t="str">
        <f t="shared" ref="G515:G578" si="17">$G$1&amp;E515</f>
        <v>,3358701</v>
      </c>
      <c r="H515" t="str">
        <f>VLOOKUP(A515,HOP!A:U,21,0)</f>
        <v>直连</v>
      </c>
    </row>
    <row r="516" spans="1:8">
      <c r="A516" t="s">
        <v>3055</v>
      </c>
      <c r="B516" t="s">
        <v>2686</v>
      </c>
      <c r="C516" s="3">
        <v>211</v>
      </c>
      <c r="D516" t="str">
        <f>VLOOKUP(A516,HOP!A:L,12,0)</f>
        <v>211.00</v>
      </c>
      <c r="E516" t="str">
        <f>VLOOKUP(A516,HOP!A:C,3,0)</f>
        <v>3388854</v>
      </c>
      <c r="F516">
        <f t="shared" si="16"/>
        <v>0</v>
      </c>
      <c r="G516" t="str">
        <f t="shared" si="17"/>
        <v>,3388854</v>
      </c>
      <c r="H516" t="str">
        <f>VLOOKUP(A516,HOP!A:U,21,0)</f>
        <v>直连</v>
      </c>
    </row>
    <row r="517" spans="1:8">
      <c r="A517" t="s">
        <v>3058</v>
      </c>
      <c r="B517" t="s">
        <v>2686</v>
      </c>
      <c r="C517" s="3">
        <v>151</v>
      </c>
      <c r="D517" t="str">
        <f>VLOOKUP(A517,HOP!A:L,12,0)</f>
        <v>151.00</v>
      </c>
      <c r="E517" t="str">
        <f>VLOOKUP(A517,HOP!A:C,3,0)</f>
        <v>3371934</v>
      </c>
      <c r="F517">
        <f t="shared" si="16"/>
        <v>0</v>
      </c>
      <c r="G517" t="str">
        <f t="shared" si="17"/>
        <v>,3371934</v>
      </c>
      <c r="H517" t="str">
        <f>VLOOKUP(A517,HOP!A:U,21,0)</f>
        <v>直连</v>
      </c>
    </row>
    <row r="518" spans="1:8">
      <c r="A518" t="s">
        <v>3062</v>
      </c>
      <c r="B518" t="s">
        <v>2686</v>
      </c>
      <c r="C518" s="3">
        <v>175</v>
      </c>
      <c r="D518" t="str">
        <f>VLOOKUP(A518,HOP!A:L,12,0)</f>
        <v>175.00</v>
      </c>
      <c r="E518" t="str">
        <f>VLOOKUP(A518,HOP!A:C,3,0)</f>
        <v>3389460</v>
      </c>
      <c r="F518">
        <f t="shared" si="16"/>
        <v>0</v>
      </c>
      <c r="G518" t="str">
        <f t="shared" si="17"/>
        <v>,3389460</v>
      </c>
      <c r="H518" t="str">
        <f>VLOOKUP(A518,HOP!A:U,21,0)</f>
        <v>直连</v>
      </c>
    </row>
    <row r="519" spans="1:8">
      <c r="A519" t="s">
        <v>3065</v>
      </c>
      <c r="B519" t="s">
        <v>2686</v>
      </c>
      <c r="C519" s="3">
        <v>275</v>
      </c>
      <c r="D519" t="str">
        <f>VLOOKUP(A519,HOP!A:L,12,0)</f>
        <v>275.00</v>
      </c>
      <c r="E519" t="str">
        <f>VLOOKUP(A519,HOP!A:C,3,0)</f>
        <v>3395004</v>
      </c>
      <c r="F519">
        <f t="shared" si="16"/>
        <v>0</v>
      </c>
      <c r="G519" t="str">
        <f t="shared" si="17"/>
        <v>,3395004</v>
      </c>
      <c r="H519" t="str">
        <f>VLOOKUP(A519,HOP!A:U,21,0)</f>
        <v>直连</v>
      </c>
    </row>
    <row r="520" spans="1:8">
      <c r="A520" t="s">
        <v>3068</v>
      </c>
      <c r="B520" t="s">
        <v>2686</v>
      </c>
      <c r="C520" s="3">
        <v>151</v>
      </c>
      <c r="D520" t="str">
        <f>VLOOKUP(A520,HOP!A:L,12,0)</f>
        <v>151.00</v>
      </c>
      <c r="E520" t="str">
        <f>VLOOKUP(A520,HOP!A:C,3,0)</f>
        <v>3370232</v>
      </c>
      <c r="F520">
        <f t="shared" si="16"/>
        <v>0</v>
      </c>
      <c r="G520" t="str">
        <f t="shared" si="17"/>
        <v>,3370232</v>
      </c>
      <c r="H520" t="str">
        <f>VLOOKUP(A520,HOP!A:U,21,0)</f>
        <v>直连</v>
      </c>
    </row>
    <row r="521" spans="1:8">
      <c r="A521" t="s">
        <v>3071</v>
      </c>
      <c r="B521" t="s">
        <v>2686</v>
      </c>
      <c r="C521" s="3">
        <v>371</v>
      </c>
      <c r="D521" t="str">
        <f>VLOOKUP(A521,HOP!A:L,12,0)</f>
        <v>371.00</v>
      </c>
      <c r="E521" t="str">
        <f>VLOOKUP(A521,HOP!A:C,3,0)</f>
        <v>3388975</v>
      </c>
      <c r="F521">
        <f t="shared" si="16"/>
        <v>0</v>
      </c>
      <c r="G521" t="str">
        <f t="shared" si="17"/>
        <v>,3388975</v>
      </c>
      <c r="H521" t="str">
        <f>VLOOKUP(A521,HOP!A:U,21,0)</f>
        <v>直连</v>
      </c>
    </row>
    <row r="522" spans="1:8">
      <c r="A522" t="s">
        <v>3076</v>
      </c>
      <c r="B522" t="s">
        <v>2686</v>
      </c>
      <c r="C522" s="3">
        <v>242</v>
      </c>
      <c r="D522" t="str">
        <f>VLOOKUP(A522,HOP!A:L,12,0)</f>
        <v>242.00</v>
      </c>
      <c r="E522" t="str">
        <f>VLOOKUP(A522,HOP!A:C,3,0)</f>
        <v>3395743</v>
      </c>
      <c r="F522">
        <f t="shared" si="16"/>
        <v>0</v>
      </c>
      <c r="G522" t="str">
        <f t="shared" si="17"/>
        <v>,3395743</v>
      </c>
      <c r="H522" t="str">
        <f>VLOOKUP(A522,HOP!A:U,21,0)</f>
        <v>直连</v>
      </c>
    </row>
    <row r="523" spans="1:8">
      <c r="A523" t="s">
        <v>3080</v>
      </c>
      <c r="B523" t="s">
        <v>2686</v>
      </c>
      <c r="C523" s="3">
        <v>193</v>
      </c>
      <c r="D523" t="str">
        <f>VLOOKUP(A523,HOP!A:L,12,0)</f>
        <v>193.00</v>
      </c>
      <c r="E523" t="str">
        <f>VLOOKUP(A523,HOP!A:C,3,0)</f>
        <v>3395266</v>
      </c>
      <c r="F523">
        <f t="shared" si="16"/>
        <v>0</v>
      </c>
      <c r="G523" t="str">
        <f t="shared" si="17"/>
        <v>,3395266</v>
      </c>
      <c r="H523" t="str">
        <f>VLOOKUP(A523,HOP!A:U,21,0)</f>
        <v>直连</v>
      </c>
    </row>
    <row r="524" spans="1:8">
      <c r="A524" t="s">
        <v>3085</v>
      </c>
      <c r="B524" t="s">
        <v>2686</v>
      </c>
      <c r="C524" s="3">
        <v>187</v>
      </c>
      <c r="D524" t="str">
        <f>VLOOKUP(A524,HOP!A:L,12,0)</f>
        <v>187.00</v>
      </c>
      <c r="E524" t="str">
        <f>VLOOKUP(A524,HOP!A:C,3,0)</f>
        <v>3396239</v>
      </c>
      <c r="F524">
        <f t="shared" si="16"/>
        <v>0</v>
      </c>
      <c r="G524" t="str">
        <f t="shared" si="17"/>
        <v>,3396239</v>
      </c>
      <c r="H524" t="str">
        <f>VLOOKUP(A524,HOP!A:U,21,0)</f>
        <v>直连</v>
      </c>
    </row>
    <row r="525" spans="1:8">
      <c r="A525" t="s">
        <v>3089</v>
      </c>
      <c r="B525" t="s">
        <v>2686</v>
      </c>
      <c r="C525" s="3">
        <v>154</v>
      </c>
      <c r="D525" t="str">
        <f>VLOOKUP(A525,HOP!A:L,12,0)</f>
        <v>154.00</v>
      </c>
      <c r="E525" t="str">
        <f>VLOOKUP(A525,HOP!A:C,3,0)</f>
        <v>3396668</v>
      </c>
      <c r="F525">
        <f t="shared" si="16"/>
        <v>0</v>
      </c>
      <c r="G525" t="str">
        <f t="shared" si="17"/>
        <v>,3396668</v>
      </c>
      <c r="H525" t="str">
        <f>VLOOKUP(A525,HOP!A:U,21,0)</f>
        <v>直连</v>
      </c>
    </row>
    <row r="526" spans="1:8">
      <c r="A526" t="s">
        <v>3095</v>
      </c>
      <c r="B526" t="s">
        <v>2686</v>
      </c>
      <c r="C526" s="3">
        <v>194</v>
      </c>
      <c r="D526" t="str">
        <f>VLOOKUP(A526,HOP!A:L,12,0)</f>
        <v>194.00</v>
      </c>
      <c r="E526" t="str">
        <f>VLOOKUP(A526,HOP!A:C,3,0)</f>
        <v>3391646</v>
      </c>
      <c r="F526">
        <f t="shared" si="16"/>
        <v>0</v>
      </c>
      <c r="G526" t="str">
        <f t="shared" si="17"/>
        <v>,3391646</v>
      </c>
      <c r="H526" t="str">
        <f>VLOOKUP(A526,HOP!A:U,21,0)</f>
        <v>直连</v>
      </c>
    </row>
    <row r="527" spans="1:8">
      <c r="A527" t="s">
        <v>3098</v>
      </c>
      <c r="B527" t="s">
        <v>2686</v>
      </c>
      <c r="C527" s="3">
        <v>227</v>
      </c>
      <c r="D527" t="str">
        <f>VLOOKUP(A527,HOP!A:L,12,0)</f>
        <v>227.00</v>
      </c>
      <c r="E527" t="str">
        <f>VLOOKUP(A527,HOP!A:C,3,0)</f>
        <v>3387392</v>
      </c>
      <c r="F527">
        <f t="shared" si="16"/>
        <v>0</v>
      </c>
      <c r="G527" t="str">
        <f t="shared" si="17"/>
        <v>,3387392</v>
      </c>
      <c r="H527" t="str">
        <f>VLOOKUP(A527,HOP!A:U,21,0)</f>
        <v>直连</v>
      </c>
    </row>
    <row r="528" spans="1:8">
      <c r="A528" t="s">
        <v>3103</v>
      </c>
      <c r="B528" t="s">
        <v>2686</v>
      </c>
      <c r="C528" s="3">
        <v>135</v>
      </c>
      <c r="D528" t="str">
        <f>VLOOKUP(A528,HOP!A:L,12,0)</f>
        <v>135.00</v>
      </c>
      <c r="E528" t="str">
        <f>VLOOKUP(A528,HOP!A:C,3,0)</f>
        <v>3337269</v>
      </c>
      <c r="F528">
        <f t="shared" si="16"/>
        <v>0</v>
      </c>
      <c r="G528" t="str">
        <f t="shared" si="17"/>
        <v>,3337269</v>
      </c>
      <c r="H528" t="str">
        <f>VLOOKUP(A528,HOP!A:U,21,0)</f>
        <v>直连</v>
      </c>
    </row>
    <row r="529" spans="1:8">
      <c r="A529" t="s">
        <v>3106</v>
      </c>
      <c r="B529" t="s">
        <v>2686</v>
      </c>
      <c r="C529" s="3">
        <v>177</v>
      </c>
      <c r="D529" t="str">
        <f>VLOOKUP(A529,HOP!A:L,12,0)</f>
        <v>177.00</v>
      </c>
      <c r="E529" t="str">
        <f>VLOOKUP(A529,HOP!A:C,3,0)</f>
        <v>3384972</v>
      </c>
      <c r="F529">
        <f t="shared" si="16"/>
        <v>0</v>
      </c>
      <c r="G529" t="str">
        <f t="shared" si="17"/>
        <v>,3384972</v>
      </c>
      <c r="H529" t="str">
        <f>VLOOKUP(A529,HOP!A:U,21,0)</f>
        <v>直连</v>
      </c>
    </row>
    <row r="530" spans="1:8">
      <c r="A530" t="s">
        <v>3111</v>
      </c>
      <c r="B530" t="s">
        <v>2686</v>
      </c>
      <c r="C530" s="3">
        <v>131</v>
      </c>
      <c r="D530" t="str">
        <f>VLOOKUP(A530,HOP!A:L,12,0)</f>
        <v>131.00</v>
      </c>
      <c r="E530" t="str">
        <f>VLOOKUP(A530,HOP!A:C,3,0)</f>
        <v>3396587</v>
      </c>
      <c r="F530">
        <f t="shared" si="16"/>
        <v>0</v>
      </c>
      <c r="G530" t="str">
        <f t="shared" si="17"/>
        <v>,3396587</v>
      </c>
      <c r="H530" t="str">
        <f>VLOOKUP(A530,HOP!A:U,21,0)</f>
        <v>直连</v>
      </c>
    </row>
    <row r="531" spans="1:8">
      <c r="A531" t="s">
        <v>3119</v>
      </c>
      <c r="B531" t="s">
        <v>2686</v>
      </c>
      <c r="C531" s="3">
        <v>244</v>
      </c>
      <c r="D531" t="str">
        <f>VLOOKUP(A531,HOP!A:L,12,0)</f>
        <v>244.00</v>
      </c>
      <c r="E531" t="str">
        <f>VLOOKUP(A531,HOP!A:C,3,0)</f>
        <v>3375024</v>
      </c>
      <c r="F531">
        <f t="shared" si="16"/>
        <v>0</v>
      </c>
      <c r="G531" t="str">
        <f t="shared" si="17"/>
        <v>,3375024</v>
      </c>
      <c r="H531" t="str">
        <f>VLOOKUP(A531,HOP!A:U,21,0)</f>
        <v>直连</v>
      </c>
    </row>
    <row r="532" spans="1:8">
      <c r="A532" t="s">
        <v>3124</v>
      </c>
      <c r="B532" t="s">
        <v>2686</v>
      </c>
      <c r="C532" s="3">
        <v>111</v>
      </c>
      <c r="D532" t="str">
        <f>VLOOKUP(A532,HOP!A:L,12,0)</f>
        <v>111.00</v>
      </c>
      <c r="E532" t="str">
        <f>VLOOKUP(A532,HOP!A:C,3,0)</f>
        <v>3390104</v>
      </c>
      <c r="F532">
        <f t="shared" si="16"/>
        <v>0</v>
      </c>
      <c r="G532" t="str">
        <f t="shared" si="17"/>
        <v>,3390104</v>
      </c>
      <c r="H532" t="str">
        <f>VLOOKUP(A532,HOP!A:U,21,0)</f>
        <v>直连</v>
      </c>
    </row>
    <row r="533" spans="1:8">
      <c r="A533" t="s">
        <v>3127</v>
      </c>
      <c r="B533" t="s">
        <v>2686</v>
      </c>
      <c r="C533" s="3">
        <v>168</v>
      </c>
      <c r="D533" t="str">
        <f>VLOOKUP(A533,HOP!A:L,12,0)</f>
        <v>168.00</v>
      </c>
      <c r="E533" t="str">
        <f>VLOOKUP(A533,HOP!A:C,3,0)</f>
        <v>3395125</v>
      </c>
      <c r="F533">
        <f t="shared" si="16"/>
        <v>0</v>
      </c>
      <c r="G533" t="str">
        <f t="shared" si="17"/>
        <v>,3395125</v>
      </c>
      <c r="H533" t="str">
        <f>VLOOKUP(A533,HOP!A:U,21,0)</f>
        <v>直连</v>
      </c>
    </row>
    <row r="534" spans="1:8">
      <c r="A534" t="s">
        <v>3133</v>
      </c>
      <c r="B534" t="s">
        <v>2686</v>
      </c>
      <c r="C534" s="3">
        <v>177</v>
      </c>
      <c r="D534" t="str">
        <f>VLOOKUP(A534,HOP!A:L,12,0)</f>
        <v>177.00</v>
      </c>
      <c r="E534" t="str">
        <f>VLOOKUP(A534,HOP!A:C,3,0)</f>
        <v>3396107</v>
      </c>
      <c r="F534">
        <f t="shared" si="16"/>
        <v>0</v>
      </c>
      <c r="G534" t="str">
        <f t="shared" si="17"/>
        <v>,3396107</v>
      </c>
      <c r="H534" t="str">
        <f>VLOOKUP(A534,HOP!A:U,21,0)</f>
        <v>直连</v>
      </c>
    </row>
    <row r="535" spans="1:8">
      <c r="A535" t="s">
        <v>3139</v>
      </c>
      <c r="B535" t="s">
        <v>2686</v>
      </c>
      <c r="C535" s="3">
        <v>177</v>
      </c>
      <c r="D535" t="str">
        <f>VLOOKUP(A535,HOP!A:L,12,0)</f>
        <v>177.00</v>
      </c>
      <c r="E535" t="str">
        <f>VLOOKUP(A535,HOP!A:C,3,0)</f>
        <v>3396277</v>
      </c>
      <c r="F535">
        <f t="shared" si="16"/>
        <v>0</v>
      </c>
      <c r="G535" t="str">
        <f t="shared" si="17"/>
        <v>,3396277</v>
      </c>
      <c r="H535" t="str">
        <f>VLOOKUP(A535,HOP!A:U,21,0)</f>
        <v>直连</v>
      </c>
    </row>
    <row r="536" spans="1:8">
      <c r="A536" t="s">
        <v>3142</v>
      </c>
      <c r="B536" t="s">
        <v>2686</v>
      </c>
      <c r="C536" s="3">
        <v>175</v>
      </c>
      <c r="D536" t="str">
        <f>VLOOKUP(A536,HOP!A:L,12,0)</f>
        <v>175.00</v>
      </c>
      <c r="E536" t="str">
        <f>VLOOKUP(A536,HOP!A:C,3,0)</f>
        <v>3394188</v>
      </c>
      <c r="F536">
        <f t="shared" si="16"/>
        <v>0</v>
      </c>
      <c r="G536" t="str">
        <f t="shared" si="17"/>
        <v>,3394188</v>
      </c>
      <c r="H536" t="str">
        <f>VLOOKUP(A536,HOP!A:U,21,0)</f>
        <v>直连</v>
      </c>
    </row>
    <row r="537" spans="1:8">
      <c r="A537" t="s">
        <v>3145</v>
      </c>
      <c r="B537" t="s">
        <v>2686</v>
      </c>
      <c r="C537" s="3">
        <v>254</v>
      </c>
      <c r="D537" t="str">
        <f>VLOOKUP(A537,HOP!A:L,12,0)</f>
        <v>254.00</v>
      </c>
      <c r="E537" t="str">
        <f>VLOOKUP(A537,HOP!A:C,3,0)</f>
        <v>3393760</v>
      </c>
      <c r="F537">
        <f t="shared" si="16"/>
        <v>0</v>
      </c>
      <c r="G537" t="str">
        <f t="shared" si="17"/>
        <v>,3393760</v>
      </c>
      <c r="H537" t="str">
        <f>VLOOKUP(A537,HOP!A:U,21,0)</f>
        <v>直连</v>
      </c>
    </row>
    <row r="538" spans="1:8">
      <c r="A538" t="s">
        <v>3149</v>
      </c>
      <c r="B538" t="s">
        <v>2686</v>
      </c>
      <c r="C538" s="3">
        <v>332</v>
      </c>
      <c r="D538" t="str">
        <f>VLOOKUP(A538,HOP!A:L,12,0)</f>
        <v>332.00</v>
      </c>
      <c r="E538" t="str">
        <f>VLOOKUP(A538,HOP!A:C,3,0)</f>
        <v>3394203</v>
      </c>
      <c r="F538">
        <f t="shared" si="16"/>
        <v>0</v>
      </c>
      <c r="G538" t="str">
        <f t="shared" si="17"/>
        <v>,3394203</v>
      </c>
      <c r="H538" t="str">
        <f>VLOOKUP(A538,HOP!A:U,21,0)</f>
        <v>直连</v>
      </c>
    </row>
    <row r="539" spans="1:8">
      <c r="A539" t="s">
        <v>3156</v>
      </c>
      <c r="B539" t="s">
        <v>2686</v>
      </c>
      <c r="C539" s="3">
        <v>257</v>
      </c>
      <c r="D539" t="str">
        <f>VLOOKUP(A539,HOP!A:L,12,0)</f>
        <v>257.00</v>
      </c>
      <c r="E539" t="str">
        <f>VLOOKUP(A539,HOP!A:C,3,0)</f>
        <v>3394190</v>
      </c>
      <c r="F539">
        <f t="shared" si="16"/>
        <v>0</v>
      </c>
      <c r="G539" t="str">
        <f t="shared" si="17"/>
        <v>,3394190</v>
      </c>
      <c r="H539" t="str">
        <f>VLOOKUP(A539,HOP!A:U,21,0)</f>
        <v>直连</v>
      </c>
    </row>
    <row r="540" spans="1:8">
      <c r="A540" t="s">
        <v>3159</v>
      </c>
      <c r="B540" t="s">
        <v>2686</v>
      </c>
      <c r="C540" s="3">
        <v>244</v>
      </c>
      <c r="D540" t="str">
        <f>VLOOKUP(A540,HOP!A:L,12,0)</f>
        <v>244.00</v>
      </c>
      <c r="E540" t="str">
        <f>VLOOKUP(A540,HOP!A:C,3,0)</f>
        <v>3395845</v>
      </c>
      <c r="F540">
        <f t="shared" si="16"/>
        <v>0</v>
      </c>
      <c r="G540" t="str">
        <f t="shared" si="17"/>
        <v>,3395845</v>
      </c>
      <c r="H540" t="str">
        <f>VLOOKUP(A540,HOP!A:U,21,0)</f>
        <v>直连</v>
      </c>
    </row>
    <row r="541" spans="1:8">
      <c r="A541" t="s">
        <v>3162</v>
      </c>
      <c r="B541" t="s">
        <v>2686</v>
      </c>
      <c r="C541" s="3">
        <v>366</v>
      </c>
      <c r="D541" t="str">
        <f>VLOOKUP(A541,HOP!A:L,12,0)</f>
        <v>366.00</v>
      </c>
      <c r="E541" t="str">
        <f>VLOOKUP(A541,HOP!A:C,3,0)</f>
        <v>3394393</v>
      </c>
      <c r="F541">
        <f t="shared" si="16"/>
        <v>0</v>
      </c>
      <c r="G541" t="str">
        <f t="shared" si="17"/>
        <v>,3394393</v>
      </c>
      <c r="H541" t="str">
        <f>VLOOKUP(A541,HOP!A:U,21,0)</f>
        <v>直连</v>
      </c>
    </row>
    <row r="542" spans="1:8">
      <c r="A542" t="s">
        <v>3169</v>
      </c>
      <c r="B542" t="s">
        <v>2686</v>
      </c>
      <c r="C542" s="3">
        <v>262</v>
      </c>
      <c r="D542" t="str">
        <f>VLOOKUP(A542,HOP!A:L,12,0)</f>
        <v>262.00</v>
      </c>
      <c r="E542" t="str">
        <f>VLOOKUP(A542,HOP!A:C,3,0)</f>
        <v>3394809</v>
      </c>
      <c r="F542">
        <f t="shared" si="16"/>
        <v>0</v>
      </c>
      <c r="G542" t="str">
        <f t="shared" si="17"/>
        <v>,3394809</v>
      </c>
      <c r="H542" t="str">
        <f>VLOOKUP(A542,HOP!A:U,21,0)</f>
        <v>直连</v>
      </c>
    </row>
    <row r="543" spans="1:8">
      <c r="A543" t="s">
        <v>3177</v>
      </c>
      <c r="B543" t="s">
        <v>2686</v>
      </c>
      <c r="C543" s="3">
        <v>203</v>
      </c>
      <c r="D543" t="str">
        <f>VLOOKUP(A543,HOP!A:L,12,0)</f>
        <v>203.00</v>
      </c>
      <c r="E543" t="str">
        <f>VLOOKUP(A543,HOP!A:C,3,0)</f>
        <v>3395556</v>
      </c>
      <c r="F543">
        <f t="shared" si="16"/>
        <v>0</v>
      </c>
      <c r="G543" t="str">
        <f t="shared" si="17"/>
        <v>,3395556</v>
      </c>
      <c r="H543" t="str">
        <f>VLOOKUP(A543,HOP!A:U,21,0)</f>
        <v>直连</v>
      </c>
    </row>
    <row r="544" spans="1:8">
      <c r="A544" t="s">
        <v>3180</v>
      </c>
      <c r="B544" t="s">
        <v>2686</v>
      </c>
      <c r="C544" s="3">
        <v>119</v>
      </c>
      <c r="D544" t="str">
        <f>VLOOKUP(A544,HOP!A:L,12,0)</f>
        <v>119.00</v>
      </c>
      <c r="E544" t="str">
        <f>VLOOKUP(A544,HOP!A:C,3,0)</f>
        <v>3393955</v>
      </c>
      <c r="F544">
        <f t="shared" si="16"/>
        <v>0</v>
      </c>
      <c r="G544" t="str">
        <f t="shared" si="17"/>
        <v>,3393955</v>
      </c>
      <c r="H544" t="str">
        <f>VLOOKUP(A544,HOP!A:U,21,0)</f>
        <v>直连</v>
      </c>
    </row>
    <row r="545" spans="1:8">
      <c r="A545" t="s">
        <v>3183</v>
      </c>
      <c r="B545" t="s">
        <v>2686</v>
      </c>
      <c r="C545" s="3">
        <v>143</v>
      </c>
      <c r="D545" t="str">
        <f>VLOOKUP(A545,HOP!A:L,12,0)</f>
        <v>143.00</v>
      </c>
      <c r="E545" t="str">
        <f>VLOOKUP(A545,HOP!A:C,3,0)</f>
        <v>3395977</v>
      </c>
      <c r="F545">
        <f t="shared" si="16"/>
        <v>0</v>
      </c>
      <c r="G545" t="str">
        <f t="shared" si="17"/>
        <v>,3395977</v>
      </c>
      <c r="H545" t="str">
        <f>VLOOKUP(A545,HOP!A:U,21,0)</f>
        <v>直连</v>
      </c>
    </row>
    <row r="546" spans="1:8">
      <c r="A546" t="s">
        <v>3186</v>
      </c>
      <c r="B546" t="s">
        <v>2686</v>
      </c>
      <c r="C546" s="3">
        <v>383</v>
      </c>
      <c r="D546" t="str">
        <f>VLOOKUP(A546,HOP!A:L,12,0)</f>
        <v>383.00</v>
      </c>
      <c r="E546" t="str">
        <f>VLOOKUP(A546,HOP!A:C,3,0)</f>
        <v>3394925</v>
      </c>
      <c r="F546">
        <f t="shared" si="16"/>
        <v>0</v>
      </c>
      <c r="G546" t="str">
        <f t="shared" si="17"/>
        <v>,3394925</v>
      </c>
      <c r="H546" t="str">
        <f>VLOOKUP(A546,HOP!A:U,21,0)</f>
        <v>直连</v>
      </c>
    </row>
    <row r="547" spans="1:8">
      <c r="A547" t="s">
        <v>3191</v>
      </c>
      <c r="B547" t="s">
        <v>2686</v>
      </c>
      <c r="C547" s="3">
        <v>166</v>
      </c>
      <c r="D547" t="str">
        <f>VLOOKUP(A547,HOP!A:L,12,0)</f>
        <v>166.00</v>
      </c>
      <c r="E547" t="str">
        <f>VLOOKUP(A547,HOP!A:C,3,0)</f>
        <v>3383029</v>
      </c>
      <c r="F547">
        <f t="shared" si="16"/>
        <v>0</v>
      </c>
      <c r="G547" t="str">
        <f t="shared" si="17"/>
        <v>,3383029</v>
      </c>
      <c r="H547" t="str">
        <f>VLOOKUP(A547,HOP!A:U,21,0)</f>
        <v>直连</v>
      </c>
    </row>
    <row r="548" spans="1:8">
      <c r="A548" t="s">
        <v>3194</v>
      </c>
      <c r="B548" t="s">
        <v>2686</v>
      </c>
      <c r="C548" s="3">
        <v>281</v>
      </c>
      <c r="D548" t="str">
        <f>VLOOKUP(A548,HOP!A:L,12,0)</f>
        <v>281.00</v>
      </c>
      <c r="E548" t="str">
        <f>VLOOKUP(A548,HOP!A:C,3,0)</f>
        <v>3388406</v>
      </c>
      <c r="F548">
        <f t="shared" si="16"/>
        <v>0</v>
      </c>
      <c r="G548" t="str">
        <f t="shared" si="17"/>
        <v>,3388406</v>
      </c>
      <c r="H548" t="str">
        <f>VLOOKUP(A548,HOP!A:U,21,0)</f>
        <v>直连</v>
      </c>
    </row>
    <row r="549" spans="1:8">
      <c r="A549" t="s">
        <v>3197</v>
      </c>
      <c r="B549" t="s">
        <v>3199</v>
      </c>
      <c r="C549" s="3">
        <v>466</v>
      </c>
      <c r="D549" t="str">
        <f>VLOOKUP(A549,HOP!A:L,12,0)</f>
        <v>466.00</v>
      </c>
      <c r="E549" t="str">
        <f>VLOOKUP(A549,HOP!A:C,3,0)</f>
        <v>3340277</v>
      </c>
      <c r="F549">
        <f t="shared" si="16"/>
        <v>0</v>
      </c>
      <c r="G549" t="str">
        <f t="shared" si="17"/>
        <v>,3340277</v>
      </c>
      <c r="H549" t="str">
        <f>VLOOKUP(A549,HOP!A:U,21,0)</f>
        <v>直连</v>
      </c>
    </row>
    <row r="550" spans="1:8">
      <c r="A550" t="s">
        <v>3205</v>
      </c>
      <c r="B550" t="s">
        <v>2686</v>
      </c>
      <c r="C550" s="3">
        <v>468</v>
      </c>
      <c r="D550" t="str">
        <f>VLOOKUP(A550,HOP!A:L,12,0)</f>
        <v>468.00</v>
      </c>
      <c r="E550" t="str">
        <f>VLOOKUP(A550,HOP!A:C,3,0)</f>
        <v>3320314</v>
      </c>
      <c r="F550">
        <f t="shared" si="16"/>
        <v>0</v>
      </c>
      <c r="G550" t="str">
        <f t="shared" si="17"/>
        <v>,3320314</v>
      </c>
      <c r="H550" t="str">
        <f>VLOOKUP(A550,HOP!A:U,21,0)</f>
        <v>直连</v>
      </c>
    </row>
    <row r="551" spans="1:8">
      <c r="A551" t="s">
        <v>3213</v>
      </c>
      <c r="B551" t="s">
        <v>2686</v>
      </c>
      <c r="C551" s="3">
        <v>160</v>
      </c>
      <c r="D551" t="str">
        <f>VLOOKUP(A551,HOP!A:L,12,0)</f>
        <v>160.00</v>
      </c>
      <c r="E551" t="str">
        <f>VLOOKUP(A551,HOP!A:C,3,0)</f>
        <v>3395175</v>
      </c>
      <c r="F551">
        <f t="shared" si="16"/>
        <v>0</v>
      </c>
      <c r="G551" t="str">
        <f t="shared" si="17"/>
        <v>,3395175</v>
      </c>
      <c r="H551" t="str">
        <f>VLOOKUP(A551,HOP!A:U,21,0)</f>
        <v>直连</v>
      </c>
    </row>
    <row r="552" spans="1:8">
      <c r="A552" t="s">
        <v>3219</v>
      </c>
      <c r="B552" t="s">
        <v>2686</v>
      </c>
      <c r="C552" s="3">
        <v>436</v>
      </c>
      <c r="D552" t="str">
        <f>VLOOKUP(A552,HOP!A:L,12,0)</f>
        <v>436.00</v>
      </c>
      <c r="E552" t="str">
        <f>VLOOKUP(A552,HOP!A:C,3,0)</f>
        <v>3396828</v>
      </c>
      <c r="F552">
        <f t="shared" si="16"/>
        <v>0</v>
      </c>
      <c r="G552" t="str">
        <f t="shared" si="17"/>
        <v>,3396828</v>
      </c>
      <c r="H552" t="str">
        <f>VLOOKUP(A552,HOP!A:U,21,0)</f>
        <v>直连</v>
      </c>
    </row>
    <row r="553" spans="1:8">
      <c r="A553" t="s">
        <v>3227</v>
      </c>
      <c r="B553" t="s">
        <v>2686</v>
      </c>
      <c r="C553" s="3">
        <v>146</v>
      </c>
      <c r="D553" t="str">
        <f>VLOOKUP(A553,HOP!A:L,12,0)</f>
        <v>146.00</v>
      </c>
      <c r="E553" t="str">
        <f>VLOOKUP(A553,HOP!A:C,3,0)</f>
        <v>3377980</v>
      </c>
      <c r="F553">
        <f t="shared" si="16"/>
        <v>0</v>
      </c>
      <c r="G553" t="str">
        <f t="shared" si="17"/>
        <v>,3377980</v>
      </c>
      <c r="H553" t="str">
        <f>VLOOKUP(A553,HOP!A:U,21,0)</f>
        <v>直连</v>
      </c>
    </row>
    <row r="554" spans="1:8">
      <c r="A554" t="s">
        <v>3233</v>
      </c>
      <c r="B554" t="s">
        <v>2686</v>
      </c>
      <c r="C554" s="3">
        <v>829</v>
      </c>
      <c r="D554" t="str">
        <f>VLOOKUP(A554,HOP!A:L,12,0)</f>
        <v>829.00</v>
      </c>
      <c r="E554" t="str">
        <f>VLOOKUP(A554,HOP!A:C,3,0)</f>
        <v>3393698</v>
      </c>
      <c r="F554">
        <f t="shared" si="16"/>
        <v>0</v>
      </c>
      <c r="G554" t="str">
        <f t="shared" si="17"/>
        <v>,3393698</v>
      </c>
      <c r="H554" t="str">
        <f>VLOOKUP(A554,HOP!A:U,21,0)</f>
        <v>直连</v>
      </c>
    </row>
    <row r="555" spans="1:8">
      <c r="A555" t="s">
        <v>3239</v>
      </c>
      <c r="B555" t="s">
        <v>2686</v>
      </c>
      <c r="C555" s="3">
        <v>388</v>
      </c>
      <c r="D555" t="str">
        <f>VLOOKUP(A555,HOP!A:L,12,0)</f>
        <v>388.00</v>
      </c>
      <c r="E555" t="str">
        <f>VLOOKUP(A555,HOP!A:C,3,0)</f>
        <v>3396504</v>
      </c>
      <c r="F555">
        <f t="shared" si="16"/>
        <v>0</v>
      </c>
      <c r="G555" t="str">
        <f t="shared" si="17"/>
        <v>,3396504</v>
      </c>
      <c r="H555" t="str">
        <f>VLOOKUP(A555,HOP!A:U,21,0)</f>
        <v>直连</v>
      </c>
    </row>
    <row r="556" spans="1:8">
      <c r="A556" t="s">
        <v>3242</v>
      </c>
      <c r="B556" t="s">
        <v>2686</v>
      </c>
      <c r="C556" s="3">
        <v>687</v>
      </c>
      <c r="D556" t="str">
        <f>VLOOKUP(A556,HOP!A:L,12,0)</f>
        <v>687.00</v>
      </c>
      <c r="E556" t="str">
        <f>VLOOKUP(A556,HOP!A:C,3,0)</f>
        <v>3392604</v>
      </c>
      <c r="F556">
        <f t="shared" si="16"/>
        <v>0</v>
      </c>
      <c r="G556" t="str">
        <f t="shared" si="17"/>
        <v>,3392604</v>
      </c>
      <c r="H556" t="str">
        <f>VLOOKUP(A556,HOP!A:U,21,0)</f>
        <v>直连</v>
      </c>
    </row>
    <row r="557" spans="1:8">
      <c r="A557" t="s">
        <v>3248</v>
      </c>
      <c r="B557" t="s">
        <v>2686</v>
      </c>
      <c r="C557" s="3">
        <v>343</v>
      </c>
      <c r="D557" t="str">
        <f>VLOOKUP(A557,HOP!A:L,12,0)</f>
        <v>343.00</v>
      </c>
      <c r="E557" t="str">
        <f>VLOOKUP(A557,HOP!A:C,3,0)</f>
        <v>3392899</v>
      </c>
      <c r="F557">
        <f t="shared" si="16"/>
        <v>0</v>
      </c>
      <c r="G557" t="str">
        <f t="shared" si="17"/>
        <v>,3392899</v>
      </c>
      <c r="H557" t="str">
        <f>VLOOKUP(A557,HOP!A:U,21,0)</f>
        <v>直连</v>
      </c>
    </row>
    <row r="558" spans="1:8">
      <c r="A558" t="s">
        <v>3254</v>
      </c>
      <c r="B558" t="s">
        <v>2686</v>
      </c>
      <c r="C558" s="3">
        <v>493</v>
      </c>
      <c r="D558" t="str">
        <f>VLOOKUP(A558,HOP!A:L,12,0)</f>
        <v>493.00</v>
      </c>
      <c r="E558" t="str">
        <f>VLOOKUP(A558,HOP!A:C,3,0)</f>
        <v>3394250</v>
      </c>
      <c r="F558">
        <f t="shared" si="16"/>
        <v>0</v>
      </c>
      <c r="G558" t="str">
        <f t="shared" si="17"/>
        <v>,3394250</v>
      </c>
      <c r="H558" t="str">
        <f>VLOOKUP(A558,HOP!A:U,21,0)</f>
        <v>直连</v>
      </c>
    </row>
    <row r="559" spans="1:8">
      <c r="A559" t="s">
        <v>3257</v>
      </c>
      <c r="B559" t="s">
        <v>2686</v>
      </c>
      <c r="C559" s="3">
        <v>135</v>
      </c>
      <c r="D559" t="str">
        <f>VLOOKUP(A559,HOP!A:L,12,0)</f>
        <v>135.00</v>
      </c>
      <c r="E559" t="str">
        <f>VLOOKUP(A559,HOP!A:C,3,0)</f>
        <v>3389637</v>
      </c>
      <c r="F559">
        <f t="shared" si="16"/>
        <v>0</v>
      </c>
      <c r="G559" t="str">
        <f t="shared" si="17"/>
        <v>,3389637</v>
      </c>
      <c r="H559" t="str">
        <f>VLOOKUP(A559,HOP!A:U,21,0)</f>
        <v>直连</v>
      </c>
    </row>
    <row r="560" spans="1:8">
      <c r="A560" t="s">
        <v>3263</v>
      </c>
      <c r="B560" t="s">
        <v>2686</v>
      </c>
      <c r="C560" s="3">
        <v>701</v>
      </c>
      <c r="D560" t="str">
        <f>VLOOKUP(A560,HOP!A:L,12,0)</f>
        <v>701.00</v>
      </c>
      <c r="E560" t="str">
        <f>VLOOKUP(A560,HOP!A:C,3,0)</f>
        <v>3379314</v>
      </c>
      <c r="F560">
        <f t="shared" si="16"/>
        <v>0</v>
      </c>
      <c r="G560" t="str">
        <f t="shared" si="17"/>
        <v>,3379314</v>
      </c>
      <c r="H560" t="str">
        <f>VLOOKUP(A560,HOP!A:U,21,0)</f>
        <v>直连</v>
      </c>
    </row>
    <row r="561" spans="1:8">
      <c r="A561" t="s">
        <v>3271</v>
      </c>
      <c r="B561" t="s">
        <v>2686</v>
      </c>
      <c r="C561" s="3">
        <v>134</v>
      </c>
      <c r="D561" t="str">
        <f>VLOOKUP(A561,HOP!A:L,12,0)</f>
        <v>134.00</v>
      </c>
      <c r="E561" t="str">
        <f>VLOOKUP(A561,HOP!A:C,3,0)</f>
        <v>3396824</v>
      </c>
      <c r="F561">
        <f t="shared" si="16"/>
        <v>0</v>
      </c>
      <c r="G561" t="str">
        <f t="shared" si="17"/>
        <v>,3396824</v>
      </c>
      <c r="H561" t="str">
        <f>VLOOKUP(A561,HOP!A:U,21,0)</f>
        <v>直连</v>
      </c>
    </row>
    <row r="562" spans="1:8">
      <c r="A562" t="s">
        <v>3277</v>
      </c>
      <c r="B562" t="s">
        <v>2686</v>
      </c>
      <c r="C562" s="3">
        <v>175</v>
      </c>
      <c r="D562" t="str">
        <f>VLOOKUP(A562,HOP!A:L,12,0)</f>
        <v>175.00</v>
      </c>
      <c r="E562" t="str">
        <f>VLOOKUP(A562,HOP!A:C,3,0)</f>
        <v>3383083</v>
      </c>
      <c r="F562">
        <f t="shared" si="16"/>
        <v>0</v>
      </c>
      <c r="G562" t="str">
        <f t="shared" si="17"/>
        <v>,3383083</v>
      </c>
      <c r="H562" t="str">
        <f>VLOOKUP(A562,HOP!A:U,21,0)</f>
        <v>直连</v>
      </c>
    </row>
    <row r="563" spans="1:8">
      <c r="A563" t="s">
        <v>3280</v>
      </c>
      <c r="B563" t="s">
        <v>2686</v>
      </c>
      <c r="C563" s="3">
        <v>131</v>
      </c>
      <c r="D563" t="str">
        <f>VLOOKUP(A563,HOP!A:L,12,0)</f>
        <v>131.00</v>
      </c>
      <c r="E563" t="str">
        <f>VLOOKUP(A563,HOP!A:C,3,0)</f>
        <v>3393175</v>
      </c>
      <c r="F563">
        <f t="shared" si="16"/>
        <v>0</v>
      </c>
      <c r="G563" t="str">
        <f t="shared" si="17"/>
        <v>,3393175</v>
      </c>
      <c r="H563" t="str">
        <f>VLOOKUP(A563,HOP!A:U,21,0)</f>
        <v>直连</v>
      </c>
    </row>
    <row r="564" spans="1:8">
      <c r="A564" t="s">
        <v>3285</v>
      </c>
      <c r="B564" t="s">
        <v>2686</v>
      </c>
      <c r="C564" s="3">
        <v>168</v>
      </c>
      <c r="D564" t="str">
        <f>VLOOKUP(A564,HOP!A:L,12,0)</f>
        <v>168.00</v>
      </c>
      <c r="E564" t="str">
        <f>VLOOKUP(A564,HOP!A:C,3,0)</f>
        <v>3395590</v>
      </c>
      <c r="F564">
        <f t="shared" si="16"/>
        <v>0</v>
      </c>
      <c r="G564" t="str">
        <f t="shared" si="17"/>
        <v>,3395590</v>
      </c>
      <c r="H564" t="str">
        <f>VLOOKUP(A564,HOP!A:U,21,0)</f>
        <v>直连</v>
      </c>
    </row>
    <row r="565" spans="1:8">
      <c r="A565" t="s">
        <v>3288</v>
      </c>
      <c r="B565" t="s">
        <v>2686</v>
      </c>
      <c r="C565" s="3">
        <v>255</v>
      </c>
      <c r="D565" t="str">
        <f>VLOOKUP(A565,HOP!A:L,12,0)</f>
        <v>255.00</v>
      </c>
      <c r="E565" t="str">
        <f>VLOOKUP(A565,HOP!A:C,3,0)</f>
        <v>3391634</v>
      </c>
      <c r="F565">
        <f t="shared" si="16"/>
        <v>0</v>
      </c>
      <c r="G565" t="str">
        <f t="shared" si="17"/>
        <v>,3391634</v>
      </c>
      <c r="H565" t="str">
        <f>VLOOKUP(A565,HOP!A:U,21,0)</f>
        <v>直连</v>
      </c>
    </row>
    <row r="566" spans="1:8">
      <c r="A566" t="s">
        <v>3291</v>
      </c>
      <c r="B566" t="s">
        <v>2686</v>
      </c>
      <c r="C566" s="3">
        <v>491</v>
      </c>
      <c r="D566" t="str">
        <f>VLOOKUP(A566,HOP!A:L,12,0)</f>
        <v>491.00</v>
      </c>
      <c r="E566" t="str">
        <f>VLOOKUP(A566,HOP!A:C,3,0)</f>
        <v>3384191</v>
      </c>
      <c r="F566">
        <f t="shared" si="16"/>
        <v>0</v>
      </c>
      <c r="G566" t="str">
        <f t="shared" si="17"/>
        <v>,3384191</v>
      </c>
      <c r="H566" t="str">
        <f>VLOOKUP(A566,HOP!A:U,21,0)</f>
        <v>直连</v>
      </c>
    </row>
    <row r="567" spans="1:8">
      <c r="A567" t="s">
        <v>3294</v>
      </c>
      <c r="B567" t="s">
        <v>2686</v>
      </c>
      <c r="C567" s="3">
        <v>375</v>
      </c>
      <c r="D567" t="str">
        <f>VLOOKUP(A567,HOP!A:L,12,0)</f>
        <v>375.00</v>
      </c>
      <c r="E567" t="str">
        <f>VLOOKUP(A567,HOP!A:C,3,0)</f>
        <v>3375407</v>
      </c>
      <c r="F567">
        <f t="shared" si="16"/>
        <v>0</v>
      </c>
      <c r="G567" t="str">
        <f t="shared" si="17"/>
        <v>,3375407</v>
      </c>
      <c r="H567" t="str">
        <f>VLOOKUP(A567,HOP!A:U,21,0)</f>
        <v>直连</v>
      </c>
    </row>
    <row r="568" spans="1:8">
      <c r="A568" t="s">
        <v>3299</v>
      </c>
      <c r="B568" t="s">
        <v>2686</v>
      </c>
      <c r="C568" s="3">
        <v>379</v>
      </c>
      <c r="D568" t="str">
        <f>VLOOKUP(A568,HOP!A:L,12,0)</f>
        <v>379.00</v>
      </c>
      <c r="E568" t="str">
        <f>VLOOKUP(A568,HOP!A:C,3,0)</f>
        <v>3396131</v>
      </c>
      <c r="F568">
        <f t="shared" si="16"/>
        <v>0</v>
      </c>
      <c r="G568" t="str">
        <f t="shared" si="17"/>
        <v>,3396131</v>
      </c>
      <c r="H568" t="str">
        <f>VLOOKUP(A568,HOP!A:U,21,0)</f>
        <v>直连</v>
      </c>
    </row>
    <row r="569" spans="1:8">
      <c r="A569" t="s">
        <v>3306</v>
      </c>
      <c r="B569" t="s">
        <v>2686</v>
      </c>
      <c r="C569" s="3">
        <v>241</v>
      </c>
      <c r="D569" t="str">
        <f>VLOOKUP(A569,HOP!A:L,12,0)</f>
        <v>241.00</v>
      </c>
      <c r="E569" t="str">
        <f>VLOOKUP(A569,HOP!A:C,3,0)</f>
        <v>3396275</v>
      </c>
      <c r="F569">
        <f t="shared" si="16"/>
        <v>0</v>
      </c>
      <c r="G569" t="str">
        <f t="shared" si="17"/>
        <v>,3396275</v>
      </c>
      <c r="H569" t="str">
        <f>VLOOKUP(A569,HOP!A:U,21,0)</f>
        <v>直连</v>
      </c>
    </row>
    <row r="570" spans="1:8">
      <c r="A570" t="s">
        <v>3312</v>
      </c>
      <c r="B570" t="s">
        <v>2686</v>
      </c>
      <c r="C570" s="3">
        <v>154</v>
      </c>
      <c r="D570" t="str">
        <f>VLOOKUP(A570,HOP!A:L,12,0)</f>
        <v>154.00</v>
      </c>
      <c r="E570" t="str">
        <f>VLOOKUP(A570,HOP!A:C,3,0)</f>
        <v>3395251</v>
      </c>
      <c r="F570">
        <f t="shared" si="16"/>
        <v>0</v>
      </c>
      <c r="G570" t="str">
        <f t="shared" si="17"/>
        <v>,3395251</v>
      </c>
      <c r="H570" t="str">
        <f>VLOOKUP(A570,HOP!A:U,21,0)</f>
        <v>直连</v>
      </c>
    </row>
    <row r="571" spans="1:8">
      <c r="A571" t="s">
        <v>3316</v>
      </c>
      <c r="B571" t="s">
        <v>2686</v>
      </c>
      <c r="C571" s="3">
        <v>213</v>
      </c>
      <c r="D571" t="str">
        <f>VLOOKUP(A571,HOP!A:L,12,0)</f>
        <v>213.00</v>
      </c>
      <c r="E571" t="str">
        <f>VLOOKUP(A571,HOP!A:C,3,0)</f>
        <v>3395311</v>
      </c>
      <c r="F571">
        <f t="shared" si="16"/>
        <v>0</v>
      </c>
      <c r="G571" t="str">
        <f t="shared" si="17"/>
        <v>,3395311</v>
      </c>
      <c r="H571" t="str">
        <f>VLOOKUP(A571,HOP!A:U,21,0)</f>
        <v>直连</v>
      </c>
    </row>
    <row r="572" spans="1:8">
      <c r="A572" t="s">
        <v>3322</v>
      </c>
      <c r="B572" t="s">
        <v>2686</v>
      </c>
      <c r="C572" s="3">
        <v>493</v>
      </c>
      <c r="D572" t="str">
        <f>VLOOKUP(A572,HOP!A:L,12,0)</f>
        <v>493.00</v>
      </c>
      <c r="E572" t="str">
        <f>VLOOKUP(A572,HOP!A:C,3,0)</f>
        <v>3393484</v>
      </c>
      <c r="F572">
        <f t="shared" si="16"/>
        <v>0</v>
      </c>
      <c r="G572" t="str">
        <f t="shared" si="17"/>
        <v>,3393484</v>
      </c>
      <c r="H572" t="str">
        <f>VLOOKUP(A572,HOP!A:U,21,0)</f>
        <v>直连</v>
      </c>
    </row>
    <row r="573" spans="1:8">
      <c r="A573" t="s">
        <v>3325</v>
      </c>
      <c r="B573" t="s">
        <v>2686</v>
      </c>
      <c r="C573" s="3">
        <v>342</v>
      </c>
      <c r="D573" t="str">
        <f>VLOOKUP(A573,HOP!A:L,12,0)</f>
        <v>342.00</v>
      </c>
      <c r="E573" t="str">
        <f>VLOOKUP(A573,HOP!A:C,3,0)</f>
        <v>3393893</v>
      </c>
      <c r="F573">
        <f t="shared" si="16"/>
        <v>0</v>
      </c>
      <c r="G573" t="str">
        <f t="shared" si="17"/>
        <v>,3393893</v>
      </c>
      <c r="H573" t="str">
        <f>VLOOKUP(A573,HOP!A:U,21,0)</f>
        <v>直连</v>
      </c>
    </row>
    <row r="574" spans="1:8">
      <c r="A574" t="s">
        <v>3330</v>
      </c>
      <c r="B574" t="s">
        <v>2686</v>
      </c>
      <c r="C574" s="3">
        <v>209</v>
      </c>
      <c r="D574" t="str">
        <f>VLOOKUP(A574,HOP!A:L,12,0)</f>
        <v>209.00</v>
      </c>
      <c r="E574" t="str">
        <f>VLOOKUP(A574,HOP!A:C,3,0)</f>
        <v>3394625</v>
      </c>
      <c r="F574">
        <f t="shared" si="16"/>
        <v>0</v>
      </c>
      <c r="G574" t="str">
        <f t="shared" si="17"/>
        <v>,3394625</v>
      </c>
      <c r="H574" t="str">
        <f>VLOOKUP(A574,HOP!A:U,21,0)</f>
        <v>直连</v>
      </c>
    </row>
    <row r="575" spans="1:8">
      <c r="A575" t="s">
        <v>3335</v>
      </c>
      <c r="B575" t="s">
        <v>2686</v>
      </c>
      <c r="C575" s="3">
        <v>366</v>
      </c>
      <c r="D575" t="str">
        <f>VLOOKUP(A575,HOP!A:L,12,0)</f>
        <v>366.00</v>
      </c>
      <c r="E575" t="str">
        <f>VLOOKUP(A575,HOP!A:C,3,0)</f>
        <v>3394398</v>
      </c>
      <c r="F575">
        <f t="shared" si="16"/>
        <v>0</v>
      </c>
      <c r="G575" t="str">
        <f t="shared" si="17"/>
        <v>,3394398</v>
      </c>
      <c r="H575" t="str">
        <f>VLOOKUP(A575,HOP!A:U,21,0)</f>
        <v>直连</v>
      </c>
    </row>
    <row r="576" spans="1:8">
      <c r="A576" t="s">
        <v>3337</v>
      </c>
      <c r="B576" t="s">
        <v>2686</v>
      </c>
      <c r="C576" s="3">
        <v>458</v>
      </c>
      <c r="D576" t="str">
        <f>VLOOKUP(A576,HOP!A:L,12,0)</f>
        <v>458.00</v>
      </c>
      <c r="E576" t="str">
        <f>VLOOKUP(A576,HOP!A:C,3,0)</f>
        <v>3393463</v>
      </c>
      <c r="F576">
        <f t="shared" si="16"/>
        <v>0</v>
      </c>
      <c r="G576" t="str">
        <f t="shared" si="17"/>
        <v>,3393463</v>
      </c>
      <c r="H576" t="str">
        <f>VLOOKUP(A576,HOP!A:U,21,0)</f>
        <v>直连</v>
      </c>
    </row>
    <row r="577" spans="1:8">
      <c r="A577" t="s">
        <v>3341</v>
      </c>
      <c r="B577" t="s">
        <v>2686</v>
      </c>
      <c r="C577" s="3">
        <v>380</v>
      </c>
      <c r="D577" t="str">
        <f>VLOOKUP(A577,HOP!A:L,12,0)</f>
        <v>380.00</v>
      </c>
      <c r="E577" t="str">
        <f>VLOOKUP(A577,HOP!A:C,3,0)</f>
        <v>3377858</v>
      </c>
      <c r="F577">
        <f t="shared" si="16"/>
        <v>0</v>
      </c>
      <c r="G577" t="str">
        <f t="shared" si="17"/>
        <v>,3377858</v>
      </c>
      <c r="H577" t="str">
        <f>VLOOKUP(A577,HOP!A:U,21,0)</f>
        <v>直连</v>
      </c>
    </row>
    <row r="578" spans="1:8">
      <c r="A578" t="s">
        <v>3346</v>
      </c>
      <c r="B578" t="s">
        <v>2686</v>
      </c>
      <c r="C578" s="3">
        <v>422</v>
      </c>
      <c r="D578" t="str">
        <f>VLOOKUP(A578,HOP!A:L,12,0)</f>
        <v>422.00</v>
      </c>
      <c r="E578" t="str">
        <f>VLOOKUP(A578,HOP!A:C,3,0)</f>
        <v>3396567</v>
      </c>
      <c r="F578">
        <f t="shared" si="16"/>
        <v>0</v>
      </c>
      <c r="G578" t="str">
        <f t="shared" si="17"/>
        <v>,3396567</v>
      </c>
      <c r="H578" t="str">
        <f>VLOOKUP(A578,HOP!A:U,21,0)</f>
        <v>直连</v>
      </c>
    </row>
    <row r="579" spans="1:8">
      <c r="A579" t="s">
        <v>3349</v>
      </c>
      <c r="B579" t="s">
        <v>2686</v>
      </c>
      <c r="C579" s="3">
        <v>193</v>
      </c>
      <c r="D579" t="str">
        <f>VLOOKUP(A579,HOP!A:L,12,0)</f>
        <v>193.00</v>
      </c>
      <c r="E579" t="str">
        <f>VLOOKUP(A579,HOP!A:C,3,0)</f>
        <v>3389883</v>
      </c>
      <c r="F579">
        <f t="shared" ref="F579:F642" si="18">C579-D579</f>
        <v>0</v>
      </c>
      <c r="G579" t="str">
        <f t="shared" ref="G579:G642" si="19">$G$1&amp;E579</f>
        <v>,3389883</v>
      </c>
      <c r="H579" t="str">
        <f>VLOOKUP(A579,HOP!A:U,21,0)</f>
        <v>直连</v>
      </c>
    </row>
    <row r="580" spans="1:8">
      <c r="A580" t="s">
        <v>3352</v>
      </c>
      <c r="B580" t="s">
        <v>2686</v>
      </c>
      <c r="C580" s="3">
        <v>2281</v>
      </c>
      <c r="D580" t="str">
        <f>VLOOKUP(A580,HOP!A:L,12,0)</f>
        <v>2281.00</v>
      </c>
      <c r="E580" t="str">
        <f>VLOOKUP(A580,HOP!A:C,3,0)</f>
        <v>3350772</v>
      </c>
      <c r="F580">
        <f t="shared" si="18"/>
        <v>0</v>
      </c>
      <c r="G580" t="str">
        <f t="shared" si="19"/>
        <v>,3350772</v>
      </c>
      <c r="H580" t="str">
        <f>VLOOKUP(A580,HOP!A:U,21,0)</f>
        <v>直连</v>
      </c>
    </row>
    <row r="581" spans="1:8">
      <c r="A581" t="s">
        <v>3359</v>
      </c>
      <c r="B581" t="s">
        <v>2686</v>
      </c>
      <c r="C581" s="3">
        <v>361</v>
      </c>
      <c r="D581" t="str">
        <f>VLOOKUP(A581,HOP!A:L,12,0)</f>
        <v>361.00</v>
      </c>
      <c r="E581" t="str">
        <f>VLOOKUP(A581,HOP!A:C,3,0)</f>
        <v>3385140</v>
      </c>
      <c r="F581">
        <f t="shared" si="18"/>
        <v>0</v>
      </c>
      <c r="G581" t="str">
        <f t="shared" si="19"/>
        <v>,3385140</v>
      </c>
      <c r="H581" t="str">
        <f>VLOOKUP(A581,HOP!A:U,21,0)</f>
        <v>直连</v>
      </c>
    </row>
    <row r="582" spans="1:8">
      <c r="A582" t="s">
        <v>3362</v>
      </c>
      <c r="B582" t="s">
        <v>2686</v>
      </c>
      <c r="C582" s="3">
        <v>363</v>
      </c>
      <c r="D582" t="str">
        <f>VLOOKUP(A582,HOP!A:L,12,0)</f>
        <v>363.00</v>
      </c>
      <c r="E582" t="str">
        <f>VLOOKUP(A582,HOP!A:C,3,0)</f>
        <v>3395869</v>
      </c>
      <c r="F582">
        <f t="shared" si="18"/>
        <v>0</v>
      </c>
      <c r="G582" t="str">
        <f t="shared" si="19"/>
        <v>,3395869</v>
      </c>
      <c r="H582" t="str">
        <f>VLOOKUP(A582,HOP!A:U,21,0)</f>
        <v>直连</v>
      </c>
    </row>
    <row r="583" spans="1:8">
      <c r="A583" t="s">
        <v>3365</v>
      </c>
      <c r="B583" t="s">
        <v>2686</v>
      </c>
      <c r="C583" s="3">
        <v>168</v>
      </c>
      <c r="D583" t="str">
        <f>VLOOKUP(A583,HOP!A:L,12,0)</f>
        <v>168.00</v>
      </c>
      <c r="E583" t="str">
        <f>VLOOKUP(A583,HOP!A:C,3,0)</f>
        <v>3383171</v>
      </c>
      <c r="F583">
        <f t="shared" si="18"/>
        <v>0</v>
      </c>
      <c r="G583" t="str">
        <f t="shared" si="19"/>
        <v>,3383171</v>
      </c>
      <c r="H583" t="str">
        <f>VLOOKUP(A583,HOP!A:U,21,0)</f>
        <v>直连</v>
      </c>
    </row>
    <row r="584" spans="1:8">
      <c r="A584" t="s">
        <v>3368</v>
      </c>
      <c r="B584" t="s">
        <v>2686</v>
      </c>
      <c r="C584" s="3">
        <v>200</v>
      </c>
      <c r="D584" t="str">
        <f>VLOOKUP(A584,HOP!A:L,12,0)</f>
        <v>200.00</v>
      </c>
      <c r="E584" t="str">
        <f>VLOOKUP(A584,HOP!A:C,3,0)</f>
        <v>3393294</v>
      </c>
      <c r="F584">
        <f t="shared" si="18"/>
        <v>0</v>
      </c>
      <c r="G584" t="str">
        <f t="shared" si="19"/>
        <v>,3393294</v>
      </c>
      <c r="H584" t="str">
        <f>VLOOKUP(A584,HOP!A:U,21,0)</f>
        <v>直连</v>
      </c>
    </row>
    <row r="585" spans="1:8">
      <c r="A585" t="s">
        <v>3373</v>
      </c>
      <c r="B585" t="s">
        <v>2686</v>
      </c>
      <c r="C585" s="3">
        <v>151</v>
      </c>
      <c r="D585" t="str">
        <f>VLOOKUP(A585,HOP!A:L,12,0)</f>
        <v>151.00</v>
      </c>
      <c r="E585" t="str">
        <f>VLOOKUP(A585,HOP!A:C,3,0)</f>
        <v>3394422</v>
      </c>
      <c r="F585">
        <f t="shared" si="18"/>
        <v>0</v>
      </c>
      <c r="G585" t="str">
        <f t="shared" si="19"/>
        <v>,3394422</v>
      </c>
      <c r="H585" t="str">
        <f>VLOOKUP(A585,HOP!A:U,21,0)</f>
        <v>直连</v>
      </c>
    </row>
    <row r="586" spans="1:8">
      <c r="A586" t="s">
        <v>3376</v>
      </c>
      <c r="B586" t="s">
        <v>2686</v>
      </c>
      <c r="C586" s="3">
        <v>175</v>
      </c>
      <c r="D586" t="str">
        <f>VLOOKUP(A586,HOP!A:L,12,0)</f>
        <v>175.00</v>
      </c>
      <c r="E586" t="str">
        <f>VLOOKUP(A586,HOP!A:C,3,0)</f>
        <v>3372560</v>
      </c>
      <c r="F586">
        <f t="shared" si="18"/>
        <v>0</v>
      </c>
      <c r="G586" t="str">
        <f t="shared" si="19"/>
        <v>,3372560</v>
      </c>
      <c r="H586" t="str">
        <f>VLOOKUP(A586,HOP!A:U,21,0)</f>
        <v>直连</v>
      </c>
    </row>
    <row r="587" spans="1:8">
      <c r="A587" t="s">
        <v>3379</v>
      </c>
      <c r="B587" t="s">
        <v>2686</v>
      </c>
      <c r="C587" s="3">
        <v>149</v>
      </c>
      <c r="D587" t="str">
        <f>VLOOKUP(A587,HOP!A:L,12,0)</f>
        <v>149.00</v>
      </c>
      <c r="E587" t="str">
        <f>VLOOKUP(A587,HOP!A:C,3,0)</f>
        <v>3394163</v>
      </c>
      <c r="F587">
        <f t="shared" si="18"/>
        <v>0</v>
      </c>
      <c r="G587" t="str">
        <f t="shared" si="19"/>
        <v>,3394163</v>
      </c>
      <c r="H587" t="str">
        <f>VLOOKUP(A587,HOP!A:U,21,0)</f>
        <v>直连</v>
      </c>
    </row>
    <row r="588" spans="1:8">
      <c r="A588" t="s">
        <v>3382</v>
      </c>
      <c r="B588" t="s">
        <v>2686</v>
      </c>
      <c r="C588" s="3">
        <v>366</v>
      </c>
      <c r="D588" t="str">
        <f>VLOOKUP(A588,HOP!A:L,12,0)</f>
        <v>366.00</v>
      </c>
      <c r="E588" t="str">
        <f>VLOOKUP(A588,HOP!A:C,3,0)</f>
        <v>3396153</v>
      </c>
      <c r="F588">
        <f t="shared" si="18"/>
        <v>0</v>
      </c>
      <c r="G588" t="str">
        <f t="shared" si="19"/>
        <v>,3396153</v>
      </c>
      <c r="H588" t="str">
        <f>VLOOKUP(A588,HOP!A:U,21,0)</f>
        <v>直连</v>
      </c>
    </row>
    <row r="589" spans="1:8">
      <c r="A589" t="s">
        <v>3386</v>
      </c>
      <c r="B589" t="s">
        <v>2686</v>
      </c>
      <c r="C589" s="3">
        <v>215</v>
      </c>
      <c r="D589" t="str">
        <f>VLOOKUP(A589,HOP!A:L,12,0)</f>
        <v>215.00</v>
      </c>
      <c r="E589" t="str">
        <f>VLOOKUP(A589,HOP!A:C,3,0)</f>
        <v>3396036</v>
      </c>
      <c r="F589">
        <f t="shared" si="18"/>
        <v>0</v>
      </c>
      <c r="G589" t="str">
        <f t="shared" si="19"/>
        <v>,3396036</v>
      </c>
      <c r="H589" t="str">
        <f>VLOOKUP(A589,HOP!A:U,21,0)</f>
        <v>直连</v>
      </c>
    </row>
    <row r="590" spans="1:8">
      <c r="A590" t="s">
        <v>3389</v>
      </c>
      <c r="B590" t="s">
        <v>2686</v>
      </c>
      <c r="C590" s="3">
        <v>151</v>
      </c>
      <c r="D590" t="str">
        <f>VLOOKUP(A590,HOP!A:L,12,0)</f>
        <v>151.00</v>
      </c>
      <c r="E590" t="str">
        <f>VLOOKUP(A590,HOP!A:C,3,0)</f>
        <v>3357184</v>
      </c>
      <c r="F590">
        <f t="shared" si="18"/>
        <v>0</v>
      </c>
      <c r="G590" t="str">
        <f t="shared" si="19"/>
        <v>,3357184</v>
      </c>
      <c r="H590" t="str">
        <f>VLOOKUP(A590,HOP!A:U,21,0)</f>
        <v>直连</v>
      </c>
    </row>
    <row r="591" spans="1:8">
      <c r="A591" t="s">
        <v>3392</v>
      </c>
      <c r="B591" t="s">
        <v>2686</v>
      </c>
      <c r="C591" s="3">
        <v>324</v>
      </c>
      <c r="D591" t="str">
        <f>VLOOKUP(A591,HOP!A:L,12,0)</f>
        <v>324.00</v>
      </c>
      <c r="E591" t="str">
        <f>VLOOKUP(A591,HOP!A:C,3,0)</f>
        <v>3393901</v>
      </c>
      <c r="F591">
        <f t="shared" si="18"/>
        <v>0</v>
      </c>
      <c r="G591" t="str">
        <f t="shared" si="19"/>
        <v>,3393901</v>
      </c>
      <c r="H591" t="str">
        <f>VLOOKUP(A591,HOP!A:U,21,0)</f>
        <v>直连</v>
      </c>
    </row>
    <row r="592" spans="1:8">
      <c r="A592" t="s">
        <v>3398</v>
      </c>
      <c r="B592" t="s">
        <v>2686</v>
      </c>
      <c r="C592" s="3">
        <v>203</v>
      </c>
      <c r="D592" t="str">
        <f>VLOOKUP(A592,HOP!A:L,12,0)</f>
        <v>203.00</v>
      </c>
      <c r="E592" t="str">
        <f>VLOOKUP(A592,HOP!A:C,3,0)</f>
        <v>3396088</v>
      </c>
      <c r="F592">
        <f t="shared" si="18"/>
        <v>0</v>
      </c>
      <c r="G592" t="str">
        <f t="shared" si="19"/>
        <v>,3396088</v>
      </c>
      <c r="H592" t="str">
        <f>VLOOKUP(A592,HOP!A:U,21,0)</f>
        <v>直连</v>
      </c>
    </row>
    <row r="593" spans="1:8">
      <c r="A593" t="s">
        <v>3401</v>
      </c>
      <c r="B593" t="s">
        <v>2686</v>
      </c>
      <c r="C593" s="3">
        <v>1055</v>
      </c>
      <c r="D593" t="str">
        <f>VLOOKUP(A593,HOP!A:L,12,0)</f>
        <v>1055.00</v>
      </c>
      <c r="E593" t="str">
        <f>VLOOKUP(A593,HOP!A:C,3,0)</f>
        <v>3396741</v>
      </c>
      <c r="F593">
        <f t="shared" si="18"/>
        <v>0</v>
      </c>
      <c r="G593" t="str">
        <f t="shared" si="19"/>
        <v>,3396741</v>
      </c>
      <c r="H593" t="str">
        <f>VLOOKUP(A593,HOP!A:U,21,0)</f>
        <v>直连</v>
      </c>
    </row>
    <row r="594" spans="1:8">
      <c r="A594" t="s">
        <v>3410</v>
      </c>
      <c r="B594" t="s">
        <v>2686</v>
      </c>
      <c r="C594" s="3">
        <v>215</v>
      </c>
      <c r="D594" t="str">
        <f>VLOOKUP(A594,HOP!A:L,12,0)</f>
        <v>215.00</v>
      </c>
      <c r="E594" t="str">
        <f>VLOOKUP(A594,HOP!A:C,3,0)</f>
        <v>3393737</v>
      </c>
      <c r="F594">
        <f t="shared" si="18"/>
        <v>0</v>
      </c>
      <c r="G594" t="str">
        <f t="shared" si="19"/>
        <v>,3393737</v>
      </c>
      <c r="H594" t="str">
        <f>VLOOKUP(A594,HOP!A:U,21,0)</f>
        <v>直连</v>
      </c>
    </row>
    <row r="595" spans="1:8">
      <c r="A595" t="s">
        <v>3413</v>
      </c>
      <c r="B595" t="s">
        <v>2686</v>
      </c>
      <c r="C595" s="3">
        <v>119</v>
      </c>
      <c r="D595" t="str">
        <f>VLOOKUP(A595,HOP!A:L,12,0)</f>
        <v>119.00</v>
      </c>
      <c r="E595" t="str">
        <f>VLOOKUP(A595,HOP!A:C,3,0)</f>
        <v>3394766</v>
      </c>
      <c r="F595">
        <f t="shared" si="18"/>
        <v>0</v>
      </c>
      <c r="G595" t="str">
        <f t="shared" si="19"/>
        <v>,3394766</v>
      </c>
      <c r="H595" t="str">
        <f>VLOOKUP(A595,HOP!A:U,21,0)</f>
        <v>直连</v>
      </c>
    </row>
    <row r="596" spans="1:8">
      <c r="A596" t="s">
        <v>3416</v>
      </c>
      <c r="B596" t="s">
        <v>2686</v>
      </c>
      <c r="C596" s="3">
        <v>235</v>
      </c>
      <c r="D596" t="str">
        <f>VLOOKUP(A596,HOP!A:L,12,0)</f>
        <v>235.00</v>
      </c>
      <c r="E596" t="str">
        <f>VLOOKUP(A596,HOP!A:C,3,0)</f>
        <v>3396910</v>
      </c>
      <c r="F596">
        <f t="shared" si="18"/>
        <v>0</v>
      </c>
      <c r="G596" t="str">
        <f t="shared" si="19"/>
        <v>,3396910</v>
      </c>
      <c r="H596" t="str">
        <f>VLOOKUP(A596,HOP!A:U,21,0)</f>
        <v>直连</v>
      </c>
    </row>
    <row r="597" spans="1:8">
      <c r="A597" t="s">
        <v>3421</v>
      </c>
      <c r="B597" t="s">
        <v>2686</v>
      </c>
      <c r="C597" s="3">
        <v>211</v>
      </c>
      <c r="D597" t="str">
        <f>VLOOKUP(A597,HOP!A:L,12,0)</f>
        <v>211.00</v>
      </c>
      <c r="E597" t="str">
        <f>VLOOKUP(A597,HOP!A:C,3,0)</f>
        <v>3395520</v>
      </c>
      <c r="F597">
        <f t="shared" si="18"/>
        <v>0</v>
      </c>
      <c r="G597" t="str">
        <f t="shared" si="19"/>
        <v>,3395520</v>
      </c>
      <c r="H597" t="str">
        <f>VLOOKUP(A597,HOP!A:U,21,0)</f>
        <v>直连</v>
      </c>
    </row>
    <row r="598" spans="1:8">
      <c r="A598" t="s">
        <v>3424</v>
      </c>
      <c r="B598" t="s">
        <v>2686</v>
      </c>
      <c r="C598" s="3">
        <v>437</v>
      </c>
      <c r="D598" t="str">
        <f>VLOOKUP(A598,HOP!A:L,12,0)</f>
        <v>437.00</v>
      </c>
      <c r="E598" t="str">
        <f>VLOOKUP(A598,HOP!A:C,3,0)</f>
        <v>3394901</v>
      </c>
      <c r="F598">
        <f t="shared" si="18"/>
        <v>0</v>
      </c>
      <c r="G598" t="str">
        <f t="shared" si="19"/>
        <v>,3394901</v>
      </c>
      <c r="H598" t="str">
        <f>VLOOKUP(A598,HOP!A:U,21,0)</f>
        <v>直连</v>
      </c>
    </row>
    <row r="599" spans="1:8">
      <c r="A599" t="s">
        <v>3431</v>
      </c>
      <c r="B599" t="s">
        <v>2686</v>
      </c>
      <c r="C599" s="3">
        <v>104</v>
      </c>
      <c r="D599" t="str">
        <f>VLOOKUP(A599,HOP!A:L,12,0)</f>
        <v>104.00</v>
      </c>
      <c r="E599" t="str">
        <f>VLOOKUP(A599,HOP!A:C,3,0)</f>
        <v>3394051</v>
      </c>
      <c r="F599">
        <f t="shared" si="18"/>
        <v>0</v>
      </c>
      <c r="G599" t="str">
        <f t="shared" si="19"/>
        <v>,3394051</v>
      </c>
      <c r="H599" t="str">
        <f>VLOOKUP(A599,HOP!A:U,21,0)</f>
        <v>直连</v>
      </c>
    </row>
    <row r="600" spans="1:8">
      <c r="A600" t="s">
        <v>3440</v>
      </c>
      <c r="B600" t="s">
        <v>2686</v>
      </c>
      <c r="C600" s="3">
        <v>149</v>
      </c>
      <c r="D600" t="str">
        <f>VLOOKUP(A600,HOP!A:L,12,0)</f>
        <v>149.00</v>
      </c>
      <c r="E600" t="str">
        <f>VLOOKUP(A600,HOP!A:C,3,0)</f>
        <v>3392882</v>
      </c>
      <c r="F600">
        <f t="shared" si="18"/>
        <v>0</v>
      </c>
      <c r="G600" t="str">
        <f t="shared" si="19"/>
        <v>,3392882</v>
      </c>
      <c r="H600" t="str">
        <f>VLOOKUP(A600,HOP!A:U,21,0)</f>
        <v>直连</v>
      </c>
    </row>
    <row r="601" spans="1:8">
      <c r="A601" t="s">
        <v>3445</v>
      </c>
      <c r="B601" t="s">
        <v>2686</v>
      </c>
      <c r="C601" s="3">
        <v>177</v>
      </c>
      <c r="D601" t="str">
        <f>VLOOKUP(A601,HOP!A:L,12,0)</f>
        <v>177.00</v>
      </c>
      <c r="E601" t="str">
        <f>VLOOKUP(A601,HOP!A:C,3,0)</f>
        <v>3307855</v>
      </c>
      <c r="F601">
        <f t="shared" si="18"/>
        <v>0</v>
      </c>
      <c r="G601" t="str">
        <f t="shared" si="19"/>
        <v>,3307855</v>
      </c>
      <c r="H601" t="str">
        <f>VLOOKUP(A601,HOP!A:U,21,0)</f>
        <v>直连</v>
      </c>
    </row>
    <row r="602" spans="1:8">
      <c r="A602" t="s">
        <v>3450</v>
      </c>
      <c r="B602" t="s">
        <v>2686</v>
      </c>
      <c r="C602" s="3">
        <v>168</v>
      </c>
      <c r="D602" t="str">
        <f>VLOOKUP(A602,HOP!A:L,12,0)</f>
        <v>168.00</v>
      </c>
      <c r="E602" t="str">
        <f>VLOOKUP(A602,HOP!A:C,3,0)</f>
        <v>3395354</v>
      </c>
      <c r="F602">
        <f t="shared" si="18"/>
        <v>0</v>
      </c>
      <c r="G602" t="str">
        <f t="shared" si="19"/>
        <v>,3395354</v>
      </c>
      <c r="H602" t="str">
        <f>VLOOKUP(A602,HOP!A:U,21,0)</f>
        <v>直连</v>
      </c>
    </row>
    <row r="603" spans="1:8">
      <c r="A603" t="s">
        <v>3453</v>
      </c>
      <c r="B603" t="s">
        <v>2686</v>
      </c>
      <c r="C603" s="3">
        <v>275</v>
      </c>
      <c r="D603" t="str">
        <f>VLOOKUP(A603,HOP!A:L,12,0)</f>
        <v>275.00</v>
      </c>
      <c r="E603" t="str">
        <f>VLOOKUP(A603,HOP!A:C,3,0)</f>
        <v>3390925</v>
      </c>
      <c r="F603">
        <f t="shared" si="18"/>
        <v>0</v>
      </c>
      <c r="G603" t="str">
        <f t="shared" si="19"/>
        <v>,3390925</v>
      </c>
      <c r="H603" t="str">
        <f>VLOOKUP(A603,HOP!A:U,21,0)</f>
        <v>直连</v>
      </c>
    </row>
    <row r="604" spans="1:8">
      <c r="A604" t="s">
        <v>3456</v>
      </c>
      <c r="B604" t="s">
        <v>2686</v>
      </c>
      <c r="C604" s="3">
        <v>144</v>
      </c>
      <c r="D604" t="str">
        <f>VLOOKUP(A604,HOP!A:L,12,0)</f>
        <v>144.00</v>
      </c>
      <c r="E604" t="str">
        <f>VLOOKUP(A604,HOP!A:C,3,0)</f>
        <v>3391745</v>
      </c>
      <c r="F604">
        <f t="shared" si="18"/>
        <v>0</v>
      </c>
      <c r="G604" t="str">
        <f t="shared" si="19"/>
        <v>,3391745</v>
      </c>
      <c r="H604" t="str">
        <f>VLOOKUP(A604,HOP!A:U,21,0)</f>
        <v>直连</v>
      </c>
    </row>
    <row r="605" spans="1:8">
      <c r="A605" t="s">
        <v>3461</v>
      </c>
      <c r="B605" t="s">
        <v>2686</v>
      </c>
      <c r="C605" s="3">
        <v>341</v>
      </c>
      <c r="D605" t="str">
        <f>VLOOKUP(A605,HOP!A:L,12,0)</f>
        <v>341.00</v>
      </c>
      <c r="E605" t="str">
        <f>VLOOKUP(A605,HOP!A:C,3,0)</f>
        <v>3394446</v>
      </c>
      <c r="F605">
        <f t="shared" si="18"/>
        <v>0</v>
      </c>
      <c r="G605" t="str">
        <f t="shared" si="19"/>
        <v>,3394446</v>
      </c>
      <c r="H605" t="str">
        <f>VLOOKUP(A605,HOP!A:U,21,0)</f>
        <v>直连</v>
      </c>
    </row>
    <row r="606" spans="1:8">
      <c r="A606" t="s">
        <v>3466</v>
      </c>
      <c r="B606" t="s">
        <v>2686</v>
      </c>
      <c r="C606" s="3">
        <v>245</v>
      </c>
      <c r="D606" t="str">
        <f>VLOOKUP(A606,HOP!A:L,12,0)</f>
        <v>245.00</v>
      </c>
      <c r="E606" t="str">
        <f>VLOOKUP(A606,HOP!A:C,3,0)</f>
        <v>3385924</v>
      </c>
      <c r="F606">
        <f t="shared" si="18"/>
        <v>0</v>
      </c>
      <c r="G606" t="str">
        <f t="shared" si="19"/>
        <v>,3385924</v>
      </c>
      <c r="H606" t="str">
        <f>VLOOKUP(A606,HOP!A:U,21,0)</f>
        <v>直连</v>
      </c>
    </row>
    <row r="607" spans="1:8">
      <c r="A607" t="s">
        <v>3471</v>
      </c>
      <c r="B607" t="s">
        <v>2686</v>
      </c>
      <c r="C607" s="3">
        <v>194</v>
      </c>
      <c r="D607" t="str">
        <f>VLOOKUP(A607,HOP!A:L,12,0)</f>
        <v>194.00</v>
      </c>
      <c r="E607" t="str">
        <f>VLOOKUP(A607,HOP!A:C,3,0)</f>
        <v>3322618</v>
      </c>
      <c r="F607">
        <f t="shared" si="18"/>
        <v>0</v>
      </c>
      <c r="G607" t="str">
        <f t="shared" si="19"/>
        <v>,3322618</v>
      </c>
      <c r="H607" t="str">
        <f>VLOOKUP(A607,HOP!A:U,21,0)</f>
        <v>直连</v>
      </c>
    </row>
    <row r="608" spans="1:8">
      <c r="A608" t="s">
        <v>3475</v>
      </c>
      <c r="B608" t="s">
        <v>2686</v>
      </c>
      <c r="C608" s="3">
        <v>194</v>
      </c>
      <c r="D608" t="str">
        <f>VLOOKUP(A608,HOP!A:L,12,0)</f>
        <v>194.00</v>
      </c>
      <c r="E608" t="str">
        <f>VLOOKUP(A608,HOP!A:C,3,0)</f>
        <v>3393992</v>
      </c>
      <c r="F608">
        <f t="shared" si="18"/>
        <v>0</v>
      </c>
      <c r="G608" t="str">
        <f t="shared" si="19"/>
        <v>,3393992</v>
      </c>
      <c r="H608" t="str">
        <f>VLOOKUP(A608,HOP!A:U,21,0)</f>
        <v>直连</v>
      </c>
    </row>
    <row r="609" spans="1:8">
      <c r="A609" t="s">
        <v>3478</v>
      </c>
      <c r="B609" t="s">
        <v>2686</v>
      </c>
      <c r="C609" s="3">
        <v>490</v>
      </c>
      <c r="D609" t="str">
        <f>VLOOKUP(A609,HOP!A:L,12,0)</f>
        <v>490.00</v>
      </c>
      <c r="E609" t="str">
        <f>VLOOKUP(A609,HOP!A:C,3,0)</f>
        <v>3393226</v>
      </c>
      <c r="F609">
        <f t="shared" si="18"/>
        <v>0</v>
      </c>
      <c r="G609" t="str">
        <f t="shared" si="19"/>
        <v>,3393226</v>
      </c>
      <c r="H609" t="str">
        <f>VLOOKUP(A609,HOP!A:U,21,0)</f>
        <v>直连</v>
      </c>
    </row>
    <row r="610" spans="1:8">
      <c r="A610" t="s">
        <v>3483</v>
      </c>
      <c r="B610" t="s">
        <v>2686</v>
      </c>
      <c r="C610" s="3">
        <v>146</v>
      </c>
      <c r="D610" t="str">
        <f>VLOOKUP(A610,HOP!A:L,12,0)</f>
        <v>146.00</v>
      </c>
      <c r="E610" t="str">
        <f>VLOOKUP(A610,HOP!A:C,3,0)</f>
        <v>3394117</v>
      </c>
      <c r="F610">
        <f t="shared" si="18"/>
        <v>0</v>
      </c>
      <c r="G610" t="str">
        <f t="shared" si="19"/>
        <v>,3394117</v>
      </c>
      <c r="H610" t="str">
        <f>VLOOKUP(A610,HOP!A:U,21,0)</f>
        <v>直连</v>
      </c>
    </row>
    <row r="611" spans="1:8">
      <c r="A611" t="s">
        <v>3488</v>
      </c>
      <c r="B611" t="s">
        <v>2686</v>
      </c>
      <c r="C611" s="3">
        <v>255</v>
      </c>
      <c r="D611" t="str">
        <f>VLOOKUP(A611,HOP!A:L,12,0)</f>
        <v>255.00</v>
      </c>
      <c r="E611" t="str">
        <f>VLOOKUP(A611,HOP!A:C,3,0)</f>
        <v>3385131</v>
      </c>
      <c r="F611">
        <f t="shared" si="18"/>
        <v>0</v>
      </c>
      <c r="G611" t="str">
        <f t="shared" si="19"/>
        <v>,3385131</v>
      </c>
      <c r="H611" t="str">
        <f>VLOOKUP(A611,HOP!A:U,21,0)</f>
        <v>直连</v>
      </c>
    </row>
    <row r="612" spans="1:8">
      <c r="A612" t="s">
        <v>3491</v>
      </c>
      <c r="B612" t="s">
        <v>2686</v>
      </c>
      <c r="C612" s="3">
        <v>172</v>
      </c>
      <c r="D612" t="str">
        <f>VLOOKUP(A612,HOP!A:L,12,0)</f>
        <v>172.00</v>
      </c>
      <c r="E612" t="str">
        <f>VLOOKUP(A612,HOP!A:C,3,0)</f>
        <v>3385724</v>
      </c>
      <c r="F612">
        <f t="shared" si="18"/>
        <v>0</v>
      </c>
      <c r="G612" t="str">
        <f t="shared" si="19"/>
        <v>,3385724</v>
      </c>
      <c r="H612" t="str">
        <f>VLOOKUP(A612,HOP!A:U,21,0)</f>
        <v>直连</v>
      </c>
    </row>
    <row r="613" spans="1:8">
      <c r="A613" t="s">
        <v>3494</v>
      </c>
      <c r="B613" t="s">
        <v>2686</v>
      </c>
      <c r="C613" s="3">
        <v>325</v>
      </c>
      <c r="D613" t="str">
        <f>VLOOKUP(A613,HOP!A:L,12,0)</f>
        <v>325.00</v>
      </c>
      <c r="E613" t="str">
        <f>VLOOKUP(A613,HOP!A:C,3,0)</f>
        <v>3388121</v>
      </c>
      <c r="F613">
        <f t="shared" si="18"/>
        <v>0</v>
      </c>
      <c r="G613" t="str">
        <f t="shared" si="19"/>
        <v>,3388121</v>
      </c>
      <c r="H613" t="str">
        <f>VLOOKUP(A613,HOP!A:U,21,0)</f>
        <v>直连</v>
      </c>
    </row>
    <row r="614" spans="1:8">
      <c r="A614" t="s">
        <v>3500</v>
      </c>
      <c r="B614" t="s">
        <v>2686</v>
      </c>
      <c r="C614" s="3">
        <v>275</v>
      </c>
      <c r="D614" t="str">
        <f>VLOOKUP(A614,HOP!A:L,12,0)</f>
        <v>275.00</v>
      </c>
      <c r="E614" t="str">
        <f>VLOOKUP(A614,HOP!A:C,3,0)</f>
        <v>3388353</v>
      </c>
      <c r="F614">
        <f t="shared" si="18"/>
        <v>0</v>
      </c>
      <c r="G614" t="str">
        <f t="shared" si="19"/>
        <v>,3388353</v>
      </c>
      <c r="H614" t="str">
        <f>VLOOKUP(A614,HOP!A:U,21,0)</f>
        <v>直连</v>
      </c>
    </row>
    <row r="615" spans="1:8">
      <c r="A615" t="s">
        <v>3503</v>
      </c>
      <c r="B615" t="s">
        <v>2686</v>
      </c>
      <c r="C615" s="3">
        <v>151</v>
      </c>
      <c r="D615" t="str">
        <f>VLOOKUP(A615,HOP!A:L,12,0)</f>
        <v>151.00</v>
      </c>
      <c r="E615" t="str">
        <f>VLOOKUP(A615,HOP!A:C,3,0)</f>
        <v>3393440</v>
      </c>
      <c r="F615">
        <f t="shared" si="18"/>
        <v>0</v>
      </c>
      <c r="G615" t="str">
        <f t="shared" si="19"/>
        <v>,3393440</v>
      </c>
      <c r="H615" t="str">
        <f>VLOOKUP(A615,HOP!A:U,21,0)</f>
        <v>直连</v>
      </c>
    </row>
    <row r="616" spans="1:8">
      <c r="A616" t="s">
        <v>3506</v>
      </c>
      <c r="B616" t="s">
        <v>2686</v>
      </c>
      <c r="C616" s="3">
        <v>259</v>
      </c>
      <c r="D616" t="str">
        <f>VLOOKUP(A616,HOP!A:L,12,0)</f>
        <v>259.00</v>
      </c>
      <c r="E616" t="str">
        <f>VLOOKUP(A616,HOP!A:C,3,0)</f>
        <v>3396016</v>
      </c>
      <c r="F616">
        <f t="shared" si="18"/>
        <v>0</v>
      </c>
      <c r="G616" t="str">
        <f t="shared" si="19"/>
        <v>,3396016</v>
      </c>
      <c r="H616" t="str">
        <f>VLOOKUP(A616,HOP!A:U,21,0)</f>
        <v>直连</v>
      </c>
    </row>
    <row r="617" spans="1:8">
      <c r="A617" t="s">
        <v>3511</v>
      </c>
      <c r="B617" t="s">
        <v>2686</v>
      </c>
      <c r="C617" s="3">
        <v>134</v>
      </c>
      <c r="D617" t="str">
        <f>VLOOKUP(A617,HOP!A:L,12,0)</f>
        <v>134.00</v>
      </c>
      <c r="E617" t="str">
        <f>VLOOKUP(A617,HOP!A:C,3,0)</f>
        <v>3396904</v>
      </c>
      <c r="F617">
        <f t="shared" si="18"/>
        <v>0</v>
      </c>
      <c r="G617" t="str">
        <f t="shared" si="19"/>
        <v>,3396904</v>
      </c>
      <c r="H617" t="str">
        <f>VLOOKUP(A617,HOP!A:U,21,0)</f>
        <v>直连</v>
      </c>
    </row>
    <row r="618" spans="1:8">
      <c r="A618" t="s">
        <v>3514</v>
      </c>
      <c r="B618" t="s">
        <v>2686</v>
      </c>
      <c r="C618" s="3">
        <v>266</v>
      </c>
      <c r="D618" t="str">
        <f>VLOOKUP(A618,HOP!A:L,12,0)</f>
        <v>266.00</v>
      </c>
      <c r="E618" t="str">
        <f>VLOOKUP(A618,HOP!A:C,3,0)</f>
        <v>3374805</v>
      </c>
      <c r="F618">
        <f t="shared" si="18"/>
        <v>0</v>
      </c>
      <c r="G618" t="str">
        <f t="shared" si="19"/>
        <v>,3374805</v>
      </c>
      <c r="H618" t="str">
        <f>VLOOKUP(A618,HOP!A:U,21,0)</f>
        <v>直连</v>
      </c>
    </row>
    <row r="619" spans="1:8">
      <c r="A619" t="s">
        <v>3517</v>
      </c>
      <c r="B619" t="s">
        <v>2686</v>
      </c>
      <c r="C619" s="3">
        <v>595</v>
      </c>
      <c r="D619" t="str">
        <f>VLOOKUP(A619,HOP!A:L,12,0)</f>
        <v>595.00</v>
      </c>
      <c r="E619" t="str">
        <f>VLOOKUP(A619,HOP!A:C,3,0)</f>
        <v>3393482</v>
      </c>
      <c r="F619">
        <f t="shared" si="18"/>
        <v>0</v>
      </c>
      <c r="G619" t="str">
        <f t="shared" si="19"/>
        <v>,3393482</v>
      </c>
      <c r="H619" t="str">
        <f>VLOOKUP(A619,HOP!A:U,21,0)</f>
        <v>直连</v>
      </c>
    </row>
    <row r="620" spans="1:8">
      <c r="A620" t="s">
        <v>3524</v>
      </c>
      <c r="B620" t="s">
        <v>2686</v>
      </c>
      <c r="C620" s="3">
        <v>422</v>
      </c>
      <c r="D620" t="str">
        <f>VLOOKUP(A620,HOP!A:L,12,0)</f>
        <v>422.00</v>
      </c>
      <c r="E620" t="str">
        <f>VLOOKUP(A620,HOP!A:C,3,0)</f>
        <v>3395582</v>
      </c>
      <c r="F620">
        <f t="shared" si="18"/>
        <v>0</v>
      </c>
      <c r="G620" t="str">
        <f t="shared" si="19"/>
        <v>,3395582</v>
      </c>
      <c r="H620" t="str">
        <f>VLOOKUP(A620,HOP!A:U,21,0)</f>
        <v>直连</v>
      </c>
    </row>
    <row r="621" spans="1:8">
      <c r="A621" t="s">
        <v>3530</v>
      </c>
      <c r="B621" t="s">
        <v>2686</v>
      </c>
      <c r="C621" s="3">
        <v>156</v>
      </c>
      <c r="D621" t="str">
        <f>VLOOKUP(A621,HOP!A:L,12,0)</f>
        <v>156.00</v>
      </c>
      <c r="E621" t="str">
        <f>VLOOKUP(A621,HOP!A:C,3,0)</f>
        <v>3390301</v>
      </c>
      <c r="F621">
        <f t="shared" si="18"/>
        <v>0</v>
      </c>
      <c r="G621" t="str">
        <f t="shared" si="19"/>
        <v>,3390301</v>
      </c>
      <c r="H621" t="str">
        <f>VLOOKUP(A621,HOP!A:U,21,0)</f>
        <v>直连</v>
      </c>
    </row>
    <row r="622" spans="1:8">
      <c r="A622" t="s">
        <v>3535</v>
      </c>
      <c r="B622" t="s">
        <v>2686</v>
      </c>
      <c r="C622" s="3">
        <v>326</v>
      </c>
      <c r="D622" t="str">
        <f>VLOOKUP(A622,HOP!A:L,12,0)</f>
        <v>326.00</v>
      </c>
      <c r="E622" t="str">
        <f>VLOOKUP(A622,HOP!A:C,3,0)</f>
        <v>3396820</v>
      </c>
      <c r="F622">
        <f t="shared" si="18"/>
        <v>0</v>
      </c>
      <c r="G622" t="str">
        <f t="shared" si="19"/>
        <v>,3396820</v>
      </c>
      <c r="H622" t="str">
        <f>VLOOKUP(A622,HOP!A:U,21,0)</f>
        <v>直连</v>
      </c>
    </row>
    <row r="623" hidden="1" spans="1:8">
      <c r="A623" t="s">
        <v>3538</v>
      </c>
      <c r="B623" t="s">
        <v>2686</v>
      </c>
      <c r="C623" s="3">
        <v>0</v>
      </c>
      <c r="D623" t="e">
        <f>VLOOKUP(A623,HOP!A:L,12,0)</f>
        <v>#N/A</v>
      </c>
      <c r="E623" t="e">
        <f>VLOOKUP(A623,HOP!A:C,3,0)</f>
        <v>#N/A</v>
      </c>
      <c r="F623" t="e">
        <f t="shared" si="18"/>
        <v>#N/A</v>
      </c>
      <c r="G623" t="e">
        <f t="shared" si="19"/>
        <v>#N/A</v>
      </c>
      <c r="H623" t="e">
        <f>VLOOKUP(A623,HOP!A:U,21,0)</f>
        <v>#N/A</v>
      </c>
    </row>
    <row r="624" spans="1:8">
      <c r="A624" t="s">
        <v>3543</v>
      </c>
      <c r="B624" t="s">
        <v>2686</v>
      </c>
      <c r="C624" s="3">
        <v>402</v>
      </c>
      <c r="D624" t="str">
        <f>VLOOKUP(A624,HOP!A:L,12,0)</f>
        <v>402.00</v>
      </c>
      <c r="E624" t="str">
        <f>VLOOKUP(A624,HOP!A:C,3,0)</f>
        <v>3393355</v>
      </c>
      <c r="F624">
        <f t="shared" si="18"/>
        <v>0</v>
      </c>
      <c r="G624" t="str">
        <f t="shared" si="19"/>
        <v>,3393355</v>
      </c>
      <c r="H624" t="str">
        <f>VLOOKUP(A624,HOP!A:U,21,0)</f>
        <v>直连</v>
      </c>
    </row>
    <row r="625" spans="1:8">
      <c r="A625" t="s">
        <v>3548</v>
      </c>
      <c r="B625" t="s">
        <v>2686</v>
      </c>
      <c r="C625" s="3">
        <v>191</v>
      </c>
      <c r="D625" t="str">
        <f>VLOOKUP(A625,HOP!A:L,12,0)</f>
        <v>191.00</v>
      </c>
      <c r="E625" t="str">
        <f>VLOOKUP(A625,HOP!A:C,3,0)</f>
        <v>3395791</v>
      </c>
      <c r="F625">
        <f t="shared" si="18"/>
        <v>0</v>
      </c>
      <c r="G625" t="str">
        <f t="shared" si="19"/>
        <v>,3395791</v>
      </c>
      <c r="H625" t="str">
        <f>VLOOKUP(A625,HOP!A:U,21,0)</f>
        <v>直连</v>
      </c>
    </row>
    <row r="626" hidden="1" spans="1:8">
      <c r="A626" t="s">
        <v>3553</v>
      </c>
      <c r="B626" t="s">
        <v>2686</v>
      </c>
      <c r="C626" s="3">
        <v>0</v>
      </c>
      <c r="D626" t="e">
        <f>VLOOKUP(A626,HOP!A:L,12,0)</f>
        <v>#N/A</v>
      </c>
      <c r="E626" t="e">
        <f>VLOOKUP(A626,HOP!A:C,3,0)</f>
        <v>#N/A</v>
      </c>
      <c r="F626" t="e">
        <f t="shared" si="18"/>
        <v>#N/A</v>
      </c>
      <c r="G626" t="e">
        <f t="shared" si="19"/>
        <v>#N/A</v>
      </c>
      <c r="H626" t="e">
        <f>VLOOKUP(A626,HOP!A:U,21,0)</f>
        <v>#N/A</v>
      </c>
    </row>
    <row r="627" spans="1:8">
      <c r="A627" t="s">
        <v>3559</v>
      </c>
      <c r="B627" t="s">
        <v>3199</v>
      </c>
      <c r="C627" s="3">
        <v>1158</v>
      </c>
      <c r="D627" t="str">
        <f>VLOOKUP(A627,HOP!A:L,12,0)</f>
        <v>1158.00</v>
      </c>
      <c r="E627" t="str">
        <f>VLOOKUP(A627,HOP!A:C,3,0)</f>
        <v>3369124</v>
      </c>
      <c r="F627">
        <f t="shared" si="18"/>
        <v>0</v>
      </c>
      <c r="G627" t="str">
        <f t="shared" si="19"/>
        <v>,3369124</v>
      </c>
      <c r="H627" t="str">
        <f>VLOOKUP(A627,HOP!A:U,21,0)</f>
        <v>直连</v>
      </c>
    </row>
    <row r="628" spans="1:8">
      <c r="A628" t="s">
        <v>3567</v>
      </c>
      <c r="B628" t="s">
        <v>2686</v>
      </c>
      <c r="C628" s="3">
        <v>226</v>
      </c>
      <c r="D628" t="str">
        <f>VLOOKUP(A628,HOP!A:L,12,0)</f>
        <v>226.00</v>
      </c>
      <c r="E628" t="str">
        <f>VLOOKUP(A628,HOP!A:C,3,0)</f>
        <v>3389834</v>
      </c>
      <c r="F628">
        <f t="shared" si="18"/>
        <v>0</v>
      </c>
      <c r="G628" t="str">
        <f t="shared" si="19"/>
        <v>,3389834</v>
      </c>
      <c r="H628" t="str">
        <f>VLOOKUP(A628,HOP!A:U,21,0)</f>
        <v>直连</v>
      </c>
    </row>
    <row r="629" hidden="1" spans="1:8">
      <c r="A629" t="s">
        <v>3572</v>
      </c>
      <c r="B629" t="s">
        <v>2686</v>
      </c>
      <c r="C629" s="3">
        <v>0</v>
      </c>
      <c r="D629" t="e">
        <f>VLOOKUP(A629,HOP!A:L,12,0)</f>
        <v>#N/A</v>
      </c>
      <c r="E629" t="e">
        <f>VLOOKUP(A629,HOP!A:C,3,0)</f>
        <v>#N/A</v>
      </c>
      <c r="F629" t="e">
        <f t="shared" si="18"/>
        <v>#N/A</v>
      </c>
      <c r="G629" t="e">
        <f t="shared" si="19"/>
        <v>#N/A</v>
      </c>
      <c r="H629" t="e">
        <f>VLOOKUP(A629,HOP!A:U,21,0)</f>
        <v>#N/A</v>
      </c>
    </row>
    <row r="630" spans="1:8">
      <c r="A630" t="s">
        <v>3577</v>
      </c>
      <c r="B630" t="s">
        <v>2686</v>
      </c>
      <c r="C630" s="3">
        <v>166</v>
      </c>
      <c r="D630" t="str">
        <f>VLOOKUP(A630,HOP!A:L,12,0)</f>
        <v>166.00</v>
      </c>
      <c r="E630" t="str">
        <f>VLOOKUP(A630,HOP!A:C,3,0)</f>
        <v>3391261</v>
      </c>
      <c r="F630">
        <f t="shared" si="18"/>
        <v>0</v>
      </c>
      <c r="G630" t="str">
        <f t="shared" si="19"/>
        <v>,3391261</v>
      </c>
      <c r="H630" t="str">
        <f>VLOOKUP(A630,HOP!A:U,21,0)</f>
        <v>直连</v>
      </c>
    </row>
    <row r="631" spans="1:8">
      <c r="A631" t="s">
        <v>3580</v>
      </c>
      <c r="B631" t="s">
        <v>2686</v>
      </c>
      <c r="C631" s="3">
        <v>233</v>
      </c>
      <c r="D631" t="str">
        <f>VLOOKUP(A631,HOP!A:L,12,0)</f>
        <v>233.00</v>
      </c>
      <c r="E631" t="str">
        <f>VLOOKUP(A631,HOP!A:C,3,0)</f>
        <v>3381063</v>
      </c>
      <c r="F631">
        <f t="shared" si="18"/>
        <v>0</v>
      </c>
      <c r="G631" t="str">
        <f t="shared" si="19"/>
        <v>,3381063</v>
      </c>
      <c r="H631" t="str">
        <f>VLOOKUP(A631,HOP!A:U,21,0)</f>
        <v>直连</v>
      </c>
    </row>
    <row r="632" spans="1:8">
      <c r="A632" t="s">
        <v>3583</v>
      </c>
      <c r="B632" t="s">
        <v>2686</v>
      </c>
      <c r="C632" s="3">
        <v>253</v>
      </c>
      <c r="D632" t="str">
        <f>VLOOKUP(A632,HOP!A:L,12,0)</f>
        <v>253.00</v>
      </c>
      <c r="E632" t="str">
        <f>VLOOKUP(A632,HOP!A:C,3,0)</f>
        <v>3394811</v>
      </c>
      <c r="F632">
        <f t="shared" si="18"/>
        <v>0</v>
      </c>
      <c r="G632" t="str">
        <f t="shared" si="19"/>
        <v>,3394811</v>
      </c>
      <c r="H632" t="str">
        <f>VLOOKUP(A632,HOP!A:U,21,0)</f>
        <v>直连</v>
      </c>
    </row>
    <row r="633" spans="1:8">
      <c r="A633" t="s">
        <v>3585</v>
      </c>
      <c r="B633" t="s">
        <v>2686</v>
      </c>
      <c r="C633" s="3">
        <v>277</v>
      </c>
      <c r="D633" t="str">
        <f>VLOOKUP(A633,HOP!A:L,12,0)</f>
        <v>277.00</v>
      </c>
      <c r="E633" t="str">
        <f>VLOOKUP(A633,HOP!A:C,3,0)</f>
        <v>3396345</v>
      </c>
      <c r="F633">
        <f t="shared" si="18"/>
        <v>0</v>
      </c>
      <c r="G633" t="str">
        <f t="shared" si="19"/>
        <v>,3396345</v>
      </c>
      <c r="H633" t="str">
        <f>VLOOKUP(A633,HOP!A:U,21,0)</f>
        <v>直连</v>
      </c>
    </row>
    <row r="634" spans="1:8">
      <c r="A634" t="s">
        <v>3588</v>
      </c>
      <c r="B634" t="s">
        <v>2686</v>
      </c>
      <c r="C634" s="3">
        <v>553</v>
      </c>
      <c r="D634" t="str">
        <f>VLOOKUP(A634,HOP!A:L,12,0)</f>
        <v>553.00</v>
      </c>
      <c r="E634" t="str">
        <f>VLOOKUP(A634,HOP!A:C,3,0)</f>
        <v>3338660</v>
      </c>
      <c r="F634">
        <f t="shared" si="18"/>
        <v>0</v>
      </c>
      <c r="G634" t="str">
        <f t="shared" si="19"/>
        <v>,3338660</v>
      </c>
      <c r="H634" t="str">
        <f>VLOOKUP(A634,HOP!A:U,21,0)</f>
        <v>直连</v>
      </c>
    </row>
    <row r="635" spans="1:8">
      <c r="A635" t="s">
        <v>3593</v>
      </c>
      <c r="B635" t="s">
        <v>2686</v>
      </c>
      <c r="C635" s="3">
        <v>237</v>
      </c>
      <c r="D635" t="str">
        <f>VLOOKUP(A635,HOP!A:L,12,0)</f>
        <v>237.00</v>
      </c>
      <c r="E635" t="str">
        <f>VLOOKUP(A635,HOP!A:C,3,0)</f>
        <v>3389275</v>
      </c>
      <c r="F635">
        <f t="shared" si="18"/>
        <v>0</v>
      </c>
      <c r="G635" t="str">
        <f t="shared" si="19"/>
        <v>,3389275</v>
      </c>
      <c r="H635" t="str">
        <f>VLOOKUP(A635,HOP!A:U,21,0)</f>
        <v>直连</v>
      </c>
    </row>
    <row r="636" spans="1:8">
      <c r="A636" t="s">
        <v>3596</v>
      </c>
      <c r="B636" t="s">
        <v>2686</v>
      </c>
      <c r="C636" s="3">
        <v>194</v>
      </c>
      <c r="D636" t="str">
        <f>VLOOKUP(A636,HOP!A:L,12,0)</f>
        <v>194.00</v>
      </c>
      <c r="E636" t="str">
        <f>VLOOKUP(A636,HOP!A:C,3,0)</f>
        <v>3394989</v>
      </c>
      <c r="F636">
        <f t="shared" si="18"/>
        <v>0</v>
      </c>
      <c r="G636" t="str">
        <f t="shared" si="19"/>
        <v>,3394989</v>
      </c>
      <c r="H636" t="str">
        <f>VLOOKUP(A636,HOP!A:U,21,0)</f>
        <v>直连</v>
      </c>
    </row>
    <row r="637" spans="1:8">
      <c r="A637" t="s">
        <v>3599</v>
      </c>
      <c r="B637" t="s">
        <v>2686</v>
      </c>
      <c r="C637" s="3">
        <v>369</v>
      </c>
      <c r="D637" t="str">
        <f>VLOOKUP(A637,HOP!A:L,12,0)</f>
        <v>369.00</v>
      </c>
      <c r="E637" t="str">
        <f>VLOOKUP(A637,HOP!A:C,3,0)</f>
        <v>3396493</v>
      </c>
      <c r="F637">
        <f t="shared" si="18"/>
        <v>0</v>
      </c>
      <c r="G637" t="str">
        <f t="shared" si="19"/>
        <v>,3396493</v>
      </c>
      <c r="H637" t="str">
        <f>VLOOKUP(A637,HOP!A:U,21,0)</f>
        <v>直连</v>
      </c>
    </row>
    <row r="638" spans="1:8">
      <c r="A638" t="s">
        <v>3604</v>
      </c>
      <c r="B638" t="s">
        <v>2686</v>
      </c>
      <c r="C638" s="3">
        <v>179</v>
      </c>
      <c r="D638" t="str">
        <f>VLOOKUP(A638,HOP!A:L,12,0)</f>
        <v>179.00</v>
      </c>
      <c r="E638" t="str">
        <f>VLOOKUP(A638,HOP!A:C,3,0)</f>
        <v>3394747</v>
      </c>
      <c r="F638">
        <f t="shared" si="18"/>
        <v>0</v>
      </c>
      <c r="G638" t="str">
        <f t="shared" si="19"/>
        <v>,3394747</v>
      </c>
      <c r="H638" t="str">
        <f>VLOOKUP(A638,HOP!A:U,21,0)</f>
        <v>直连</v>
      </c>
    </row>
    <row r="639" spans="1:8">
      <c r="A639" t="s">
        <v>3606</v>
      </c>
      <c r="B639" t="s">
        <v>2686</v>
      </c>
      <c r="C639" s="3">
        <v>126</v>
      </c>
      <c r="D639" t="str">
        <f>VLOOKUP(A639,HOP!A:L,12,0)</f>
        <v>126.00</v>
      </c>
      <c r="E639" t="str">
        <f>VLOOKUP(A639,HOP!A:C,3,0)</f>
        <v>3394942</v>
      </c>
      <c r="F639">
        <f t="shared" si="18"/>
        <v>0</v>
      </c>
      <c r="G639" t="str">
        <f t="shared" si="19"/>
        <v>,3394942</v>
      </c>
      <c r="H639" t="str">
        <f>VLOOKUP(A639,HOP!A:U,21,0)</f>
        <v>直连</v>
      </c>
    </row>
    <row r="640" spans="1:8">
      <c r="A640" t="s">
        <v>3609</v>
      </c>
      <c r="B640" t="s">
        <v>2686</v>
      </c>
      <c r="C640" s="3">
        <v>275</v>
      </c>
      <c r="D640" t="str">
        <f>VLOOKUP(A640,HOP!A:L,12,0)</f>
        <v>275.00</v>
      </c>
      <c r="E640" t="str">
        <f>VLOOKUP(A640,HOP!A:C,3,0)</f>
        <v>3345286</v>
      </c>
      <c r="F640">
        <f t="shared" si="18"/>
        <v>0</v>
      </c>
      <c r="G640" t="str">
        <f t="shared" si="19"/>
        <v>,3345286</v>
      </c>
      <c r="H640" t="str">
        <f>VLOOKUP(A640,HOP!A:U,21,0)</f>
        <v>直连</v>
      </c>
    </row>
    <row r="641" spans="1:8">
      <c r="A641" t="s">
        <v>3612</v>
      </c>
      <c r="B641" t="s">
        <v>2686</v>
      </c>
      <c r="C641" s="3">
        <v>127</v>
      </c>
      <c r="D641" t="str">
        <f>VLOOKUP(A641,HOP!A:L,12,0)</f>
        <v>127.00</v>
      </c>
      <c r="E641" t="str">
        <f>VLOOKUP(A641,HOP!A:C,3,0)</f>
        <v>3393169</v>
      </c>
      <c r="F641">
        <f t="shared" si="18"/>
        <v>0</v>
      </c>
      <c r="G641" t="str">
        <f t="shared" si="19"/>
        <v>,3393169</v>
      </c>
      <c r="H641" t="str">
        <f>VLOOKUP(A641,HOP!A:U,21,0)</f>
        <v>直连</v>
      </c>
    </row>
    <row r="642" spans="1:8">
      <c r="A642" t="s">
        <v>3615</v>
      </c>
      <c r="B642" t="s">
        <v>2686</v>
      </c>
      <c r="C642" s="3">
        <v>493</v>
      </c>
      <c r="D642" t="str">
        <f>VLOOKUP(A642,HOP!A:L,12,0)</f>
        <v>493.00</v>
      </c>
      <c r="E642" t="str">
        <f>VLOOKUP(A642,HOP!A:C,3,0)</f>
        <v>3395568</v>
      </c>
      <c r="F642">
        <f t="shared" si="18"/>
        <v>0</v>
      </c>
      <c r="G642" t="str">
        <f t="shared" si="19"/>
        <v>,3395568</v>
      </c>
      <c r="H642" t="str">
        <f>VLOOKUP(A642,HOP!A:U,21,0)</f>
        <v>直连</v>
      </c>
    </row>
    <row r="643" spans="1:8">
      <c r="A643" t="s">
        <v>3618</v>
      </c>
      <c r="B643" t="s">
        <v>2686</v>
      </c>
      <c r="C643" s="3">
        <v>291</v>
      </c>
      <c r="D643" t="str">
        <f>VLOOKUP(A643,HOP!A:L,12,0)</f>
        <v>291.00</v>
      </c>
      <c r="E643" t="str">
        <f>VLOOKUP(A643,HOP!A:C,3,0)</f>
        <v>3396022</v>
      </c>
      <c r="F643">
        <f t="shared" ref="F643:F706" si="20">C643-D643</f>
        <v>0</v>
      </c>
      <c r="G643" t="str">
        <f t="shared" ref="G643:G706" si="21">$G$1&amp;E643</f>
        <v>,3396022</v>
      </c>
      <c r="H643" t="str">
        <f>VLOOKUP(A643,HOP!A:U,21,0)</f>
        <v>直连</v>
      </c>
    </row>
    <row r="644" spans="1:8">
      <c r="A644" t="s">
        <v>3625</v>
      </c>
      <c r="B644" t="s">
        <v>2686</v>
      </c>
      <c r="C644" s="3">
        <v>174</v>
      </c>
      <c r="D644" t="str">
        <f>VLOOKUP(A644,HOP!A:L,12,0)</f>
        <v>174.00</v>
      </c>
      <c r="E644" t="str">
        <f>VLOOKUP(A644,HOP!A:C,3,0)</f>
        <v>3393011</v>
      </c>
      <c r="F644">
        <f t="shared" si="20"/>
        <v>0</v>
      </c>
      <c r="G644" t="str">
        <f t="shared" si="21"/>
        <v>,3393011</v>
      </c>
      <c r="H644" t="str">
        <f>VLOOKUP(A644,HOP!A:U,21,0)</f>
        <v>直连</v>
      </c>
    </row>
    <row r="645" spans="1:8">
      <c r="A645" t="s">
        <v>3630</v>
      </c>
      <c r="B645" t="s">
        <v>2686</v>
      </c>
      <c r="C645" s="3">
        <v>306</v>
      </c>
      <c r="D645" t="str">
        <f>VLOOKUP(A645,HOP!A:L,12,0)</f>
        <v>306.00</v>
      </c>
      <c r="E645" t="str">
        <f>VLOOKUP(A645,HOP!A:C,3,0)</f>
        <v>3393671</v>
      </c>
      <c r="F645">
        <f t="shared" si="20"/>
        <v>0</v>
      </c>
      <c r="G645" t="str">
        <f t="shared" si="21"/>
        <v>,3393671</v>
      </c>
      <c r="H645" t="str">
        <f>VLOOKUP(A645,HOP!A:U,21,0)</f>
        <v>直连</v>
      </c>
    </row>
    <row r="646" spans="1:8">
      <c r="A646" t="s">
        <v>3635</v>
      </c>
      <c r="B646" t="s">
        <v>2686</v>
      </c>
      <c r="C646" s="3">
        <v>168</v>
      </c>
      <c r="D646" t="str">
        <f>VLOOKUP(A646,HOP!A:L,12,0)</f>
        <v>168.00</v>
      </c>
      <c r="E646" t="str">
        <f>VLOOKUP(A646,HOP!A:C,3,0)</f>
        <v>3396228</v>
      </c>
      <c r="F646">
        <f t="shared" si="20"/>
        <v>0</v>
      </c>
      <c r="G646" t="str">
        <f t="shared" si="21"/>
        <v>,3396228</v>
      </c>
      <c r="H646" t="str">
        <f>VLOOKUP(A646,HOP!A:U,21,0)</f>
        <v>直连</v>
      </c>
    </row>
    <row r="647" spans="1:8">
      <c r="A647" t="s">
        <v>3638</v>
      </c>
      <c r="B647" t="s">
        <v>2686</v>
      </c>
      <c r="C647" s="3">
        <v>442</v>
      </c>
      <c r="D647" t="str">
        <f>VLOOKUP(A647,HOP!A:L,12,0)</f>
        <v>442.00</v>
      </c>
      <c r="E647" t="str">
        <f>VLOOKUP(A647,HOP!A:C,3,0)</f>
        <v>3393765</v>
      </c>
      <c r="F647">
        <f t="shared" si="20"/>
        <v>0</v>
      </c>
      <c r="G647" t="str">
        <f t="shared" si="21"/>
        <v>,3393765</v>
      </c>
      <c r="H647" t="str">
        <f>VLOOKUP(A647,HOP!A:U,21,0)</f>
        <v>直连</v>
      </c>
    </row>
    <row r="648" spans="1:8">
      <c r="A648" t="s">
        <v>3641</v>
      </c>
      <c r="B648" t="s">
        <v>2686</v>
      </c>
      <c r="C648" s="3">
        <v>343</v>
      </c>
      <c r="D648" t="str">
        <f>VLOOKUP(A648,HOP!A:L,12,0)</f>
        <v>343.00</v>
      </c>
      <c r="E648" t="str">
        <f>VLOOKUP(A648,HOP!A:C,3,0)</f>
        <v>3379262</v>
      </c>
      <c r="F648">
        <f t="shared" si="20"/>
        <v>0</v>
      </c>
      <c r="G648" t="str">
        <f t="shared" si="21"/>
        <v>,3379262</v>
      </c>
      <c r="H648" t="str">
        <f>VLOOKUP(A648,HOP!A:U,21,0)</f>
        <v>直连</v>
      </c>
    </row>
    <row r="649" spans="1:8">
      <c r="A649" t="s">
        <v>3644</v>
      </c>
      <c r="B649" t="s">
        <v>2686</v>
      </c>
      <c r="C649" s="3">
        <v>411</v>
      </c>
      <c r="D649" t="str">
        <f>VLOOKUP(A649,HOP!A:L,12,0)</f>
        <v>411.00</v>
      </c>
      <c r="E649" t="str">
        <f>VLOOKUP(A649,HOP!A:C,3,0)</f>
        <v>3393749</v>
      </c>
      <c r="F649">
        <f t="shared" si="20"/>
        <v>0</v>
      </c>
      <c r="G649" t="str">
        <f t="shared" si="21"/>
        <v>,3393749</v>
      </c>
      <c r="H649" t="str">
        <f>VLOOKUP(A649,HOP!A:U,21,0)</f>
        <v>直连</v>
      </c>
    </row>
    <row r="650" spans="1:8">
      <c r="A650" t="s">
        <v>3647</v>
      </c>
      <c r="B650" t="s">
        <v>2686</v>
      </c>
      <c r="C650" s="3">
        <v>244</v>
      </c>
      <c r="D650" t="str">
        <f>VLOOKUP(A650,HOP!A:L,12,0)</f>
        <v>244.00</v>
      </c>
      <c r="E650" t="str">
        <f>VLOOKUP(A650,HOP!A:C,3,0)</f>
        <v>3395565</v>
      </c>
      <c r="F650">
        <f t="shared" si="20"/>
        <v>0</v>
      </c>
      <c r="G650" t="str">
        <f t="shared" si="21"/>
        <v>,3395565</v>
      </c>
      <c r="H650" t="str">
        <f>VLOOKUP(A650,HOP!A:U,21,0)</f>
        <v>直连</v>
      </c>
    </row>
    <row r="651" spans="1:8">
      <c r="A651" t="s">
        <v>3650</v>
      </c>
      <c r="B651" t="s">
        <v>2686</v>
      </c>
      <c r="C651" s="3">
        <v>255</v>
      </c>
      <c r="D651" t="str">
        <f>VLOOKUP(A651,HOP!A:L,12,0)</f>
        <v>255.00</v>
      </c>
      <c r="E651" t="str">
        <f>VLOOKUP(A651,HOP!A:C,3,0)</f>
        <v>3391399</v>
      </c>
      <c r="F651">
        <f t="shared" si="20"/>
        <v>0</v>
      </c>
      <c r="G651" t="str">
        <f t="shared" si="21"/>
        <v>,3391399</v>
      </c>
      <c r="H651" t="str">
        <f>VLOOKUP(A651,HOP!A:U,21,0)</f>
        <v>直连</v>
      </c>
    </row>
    <row r="652" spans="1:8">
      <c r="A652" t="s">
        <v>3653</v>
      </c>
      <c r="B652" t="s">
        <v>2686</v>
      </c>
      <c r="C652" s="3">
        <v>397</v>
      </c>
      <c r="D652" t="str">
        <f>VLOOKUP(A652,HOP!A:L,12,0)</f>
        <v>397.00</v>
      </c>
      <c r="E652" t="str">
        <f>VLOOKUP(A652,HOP!A:C,3,0)</f>
        <v>3396294</v>
      </c>
      <c r="F652">
        <f t="shared" si="20"/>
        <v>0</v>
      </c>
      <c r="G652" t="str">
        <f t="shared" si="21"/>
        <v>,3396294</v>
      </c>
      <c r="H652" t="str">
        <f>VLOOKUP(A652,HOP!A:U,21,0)</f>
        <v>直连</v>
      </c>
    </row>
    <row r="653" spans="1:8">
      <c r="A653" t="s">
        <v>3658</v>
      </c>
      <c r="B653" t="s">
        <v>2686</v>
      </c>
      <c r="C653" s="3">
        <v>233</v>
      </c>
      <c r="D653" t="str">
        <f>VLOOKUP(A653,HOP!A:L,12,0)</f>
        <v>233.00</v>
      </c>
      <c r="E653" t="str">
        <f>VLOOKUP(A653,HOP!A:C,3,0)</f>
        <v>3382467</v>
      </c>
      <c r="F653">
        <f t="shared" si="20"/>
        <v>0</v>
      </c>
      <c r="G653" t="str">
        <f t="shared" si="21"/>
        <v>,3382467</v>
      </c>
      <c r="H653" t="str">
        <f>VLOOKUP(A653,HOP!A:U,21,0)</f>
        <v>直连</v>
      </c>
    </row>
    <row r="654" spans="1:8">
      <c r="A654" t="s">
        <v>3661</v>
      </c>
      <c r="B654" t="s">
        <v>2686</v>
      </c>
      <c r="C654" s="3">
        <v>368</v>
      </c>
      <c r="D654" t="str">
        <f>VLOOKUP(A654,HOP!A:L,12,0)</f>
        <v>368.00</v>
      </c>
      <c r="E654" t="str">
        <f>VLOOKUP(A654,HOP!A:C,3,0)</f>
        <v>3387928</v>
      </c>
      <c r="F654">
        <f t="shared" si="20"/>
        <v>0</v>
      </c>
      <c r="G654" t="str">
        <f t="shared" si="21"/>
        <v>,3387928</v>
      </c>
      <c r="H654" t="str">
        <f>VLOOKUP(A654,HOP!A:U,21,0)</f>
        <v>直连</v>
      </c>
    </row>
    <row r="655" spans="1:8">
      <c r="A655" t="s">
        <v>3667</v>
      </c>
      <c r="B655" t="s">
        <v>2686</v>
      </c>
      <c r="C655" s="3">
        <v>175</v>
      </c>
      <c r="D655" t="str">
        <f>VLOOKUP(A655,HOP!A:L,12,0)</f>
        <v>175.00</v>
      </c>
      <c r="E655" t="str">
        <f>VLOOKUP(A655,HOP!A:C,3,0)</f>
        <v>3394426</v>
      </c>
      <c r="F655">
        <f t="shared" si="20"/>
        <v>0</v>
      </c>
      <c r="G655" t="str">
        <f t="shared" si="21"/>
        <v>,3394426</v>
      </c>
      <c r="H655" t="str">
        <f>VLOOKUP(A655,HOP!A:U,21,0)</f>
        <v>直连</v>
      </c>
    </row>
    <row r="656" spans="1:8">
      <c r="A656" t="s">
        <v>3670</v>
      </c>
      <c r="B656" t="s">
        <v>2686</v>
      </c>
      <c r="C656" s="3">
        <v>117</v>
      </c>
      <c r="D656" t="str">
        <f>VLOOKUP(A656,HOP!A:L,12,0)</f>
        <v>117.00</v>
      </c>
      <c r="E656" t="str">
        <f>VLOOKUP(A656,HOP!A:C,3,0)</f>
        <v>3376100</v>
      </c>
      <c r="F656">
        <f t="shared" si="20"/>
        <v>0</v>
      </c>
      <c r="G656" t="str">
        <f t="shared" si="21"/>
        <v>,3376100</v>
      </c>
      <c r="H656" t="str">
        <f>VLOOKUP(A656,HOP!A:U,21,0)</f>
        <v>直连</v>
      </c>
    </row>
    <row r="657" spans="1:8">
      <c r="A657" t="s">
        <v>3677</v>
      </c>
      <c r="B657" t="s">
        <v>2686</v>
      </c>
      <c r="C657" s="3">
        <v>165</v>
      </c>
      <c r="D657" t="str">
        <f>VLOOKUP(A657,HOP!A:L,12,0)</f>
        <v>165.00</v>
      </c>
      <c r="E657" t="str">
        <f>VLOOKUP(A657,HOP!A:C,3,0)</f>
        <v>3393678</v>
      </c>
      <c r="F657">
        <f t="shared" si="20"/>
        <v>0</v>
      </c>
      <c r="G657" t="str">
        <f t="shared" si="21"/>
        <v>,3393678</v>
      </c>
      <c r="H657" t="str">
        <f>VLOOKUP(A657,HOP!A:U,21,0)</f>
        <v>直连</v>
      </c>
    </row>
    <row r="658" hidden="1" spans="1:8">
      <c r="A658" t="s">
        <v>3683</v>
      </c>
      <c r="B658" t="s">
        <v>3685</v>
      </c>
      <c r="C658" s="3">
        <v>0</v>
      </c>
      <c r="D658" t="e">
        <f>VLOOKUP(A658,HOP!A:L,12,0)</f>
        <v>#N/A</v>
      </c>
      <c r="E658" t="e">
        <f>VLOOKUP(A658,HOP!A:C,3,0)</f>
        <v>#N/A</v>
      </c>
      <c r="F658" t="e">
        <f t="shared" si="20"/>
        <v>#N/A</v>
      </c>
      <c r="G658" t="e">
        <f t="shared" si="21"/>
        <v>#N/A</v>
      </c>
      <c r="H658" t="e">
        <f>VLOOKUP(A658,HOP!A:U,21,0)</f>
        <v>#N/A</v>
      </c>
    </row>
    <row r="659" hidden="1" spans="1:8">
      <c r="A659" t="s">
        <v>3693</v>
      </c>
      <c r="B659" t="s">
        <v>3695</v>
      </c>
      <c r="C659" s="3">
        <v>0</v>
      </c>
      <c r="D659" t="e">
        <f>VLOOKUP(A659,HOP!A:L,12,0)</f>
        <v>#N/A</v>
      </c>
      <c r="E659" t="e">
        <f>VLOOKUP(A659,HOP!A:C,3,0)</f>
        <v>#N/A</v>
      </c>
      <c r="F659" t="e">
        <f t="shared" si="20"/>
        <v>#N/A</v>
      </c>
      <c r="G659" t="e">
        <f t="shared" si="21"/>
        <v>#N/A</v>
      </c>
      <c r="H659" t="e">
        <f>VLOOKUP(A659,HOP!A:U,21,0)</f>
        <v>#N/A</v>
      </c>
    </row>
    <row r="660" hidden="1" spans="1:8">
      <c r="A660" t="s">
        <v>3701</v>
      </c>
      <c r="B660" t="s">
        <v>3695</v>
      </c>
      <c r="C660" s="3">
        <v>0</v>
      </c>
      <c r="D660" t="e">
        <f>VLOOKUP(A660,HOP!A:L,12,0)</f>
        <v>#N/A</v>
      </c>
      <c r="E660" t="e">
        <f>VLOOKUP(A660,HOP!A:C,3,0)</f>
        <v>#N/A</v>
      </c>
      <c r="F660" t="e">
        <f t="shared" si="20"/>
        <v>#N/A</v>
      </c>
      <c r="G660" t="e">
        <f t="shared" si="21"/>
        <v>#N/A</v>
      </c>
      <c r="H660" t="e">
        <f>VLOOKUP(A660,HOP!A:U,21,0)</f>
        <v>#N/A</v>
      </c>
    </row>
    <row r="661" hidden="1" spans="1:8">
      <c r="A661" t="s">
        <v>3711</v>
      </c>
      <c r="B661" t="s">
        <v>3695</v>
      </c>
      <c r="C661" s="3">
        <v>0</v>
      </c>
      <c r="D661" t="e">
        <f>VLOOKUP(A661,HOP!A:L,12,0)</f>
        <v>#N/A</v>
      </c>
      <c r="E661" t="e">
        <f>VLOOKUP(A661,HOP!A:C,3,0)</f>
        <v>#N/A</v>
      </c>
      <c r="F661" t="e">
        <f t="shared" si="20"/>
        <v>#N/A</v>
      </c>
      <c r="G661" t="e">
        <f t="shared" si="21"/>
        <v>#N/A</v>
      </c>
      <c r="H661" t="e">
        <f>VLOOKUP(A661,HOP!A:U,21,0)</f>
        <v>#N/A</v>
      </c>
    </row>
    <row r="662" hidden="1" spans="1:8">
      <c r="A662" t="s">
        <v>3714</v>
      </c>
      <c r="B662" t="s">
        <v>3685</v>
      </c>
      <c r="C662" s="3">
        <v>0</v>
      </c>
      <c r="D662" t="str">
        <f>VLOOKUP(A662,HOP!A:L,12,0)</f>
        <v>1154.00</v>
      </c>
      <c r="E662" t="str">
        <f>VLOOKUP(A662,HOP!A:C,3,0)</f>
        <v>3380334</v>
      </c>
      <c r="F662">
        <f t="shared" si="20"/>
        <v>-1154</v>
      </c>
      <c r="G662" t="str">
        <f t="shared" si="21"/>
        <v>,3380334</v>
      </c>
      <c r="H662" t="str">
        <f>VLOOKUP(A662,HOP!A:U,21,0)</f>
        <v>直连</v>
      </c>
    </row>
    <row r="663" hidden="1" spans="1:8">
      <c r="A663" t="s">
        <v>3724</v>
      </c>
      <c r="B663" t="s">
        <v>3695</v>
      </c>
      <c r="C663" s="3">
        <v>0</v>
      </c>
      <c r="D663" t="e">
        <f>VLOOKUP(A663,HOP!A:L,12,0)</f>
        <v>#N/A</v>
      </c>
      <c r="E663" t="e">
        <f>VLOOKUP(A663,HOP!A:C,3,0)</f>
        <v>#N/A</v>
      </c>
      <c r="F663" t="e">
        <f t="shared" si="20"/>
        <v>#N/A</v>
      </c>
      <c r="G663" t="e">
        <f t="shared" si="21"/>
        <v>#N/A</v>
      </c>
      <c r="H663" t="e">
        <f>VLOOKUP(A663,HOP!A:U,21,0)</f>
        <v>#N/A</v>
      </c>
    </row>
    <row r="664" hidden="1" spans="1:8">
      <c r="A664" t="s">
        <v>3731</v>
      </c>
      <c r="B664" t="s">
        <v>3695</v>
      </c>
      <c r="C664" s="3">
        <v>0</v>
      </c>
      <c r="D664" t="e">
        <f>VLOOKUP(A664,HOP!A:L,12,0)</f>
        <v>#N/A</v>
      </c>
      <c r="E664" t="e">
        <f>VLOOKUP(A664,HOP!A:C,3,0)</f>
        <v>#N/A</v>
      </c>
      <c r="F664" t="e">
        <f t="shared" si="20"/>
        <v>#N/A</v>
      </c>
      <c r="G664" t="e">
        <f t="shared" si="21"/>
        <v>#N/A</v>
      </c>
      <c r="H664" t="e">
        <f>VLOOKUP(A664,HOP!A:U,21,0)</f>
        <v>#N/A</v>
      </c>
    </row>
    <row r="665" hidden="1" spans="1:8">
      <c r="A665" t="s">
        <v>3740</v>
      </c>
      <c r="B665" t="s">
        <v>3695</v>
      </c>
      <c r="C665" s="3">
        <v>0</v>
      </c>
      <c r="D665" t="e">
        <f>VLOOKUP(A665,HOP!A:L,12,0)</f>
        <v>#N/A</v>
      </c>
      <c r="E665" t="e">
        <f>VLOOKUP(A665,HOP!A:C,3,0)</f>
        <v>#N/A</v>
      </c>
      <c r="F665" t="e">
        <f t="shared" si="20"/>
        <v>#N/A</v>
      </c>
      <c r="G665" t="e">
        <f t="shared" si="21"/>
        <v>#N/A</v>
      </c>
      <c r="H665" t="e">
        <f>VLOOKUP(A665,HOP!A:U,21,0)</f>
        <v>#N/A</v>
      </c>
    </row>
    <row r="666" hidden="1" spans="1:8">
      <c r="A666" t="s">
        <v>3750</v>
      </c>
      <c r="B666" t="s">
        <v>3695</v>
      </c>
      <c r="C666" s="3">
        <v>0</v>
      </c>
      <c r="D666" t="e">
        <f>VLOOKUP(A666,HOP!A:L,12,0)</f>
        <v>#N/A</v>
      </c>
      <c r="E666" t="e">
        <f>VLOOKUP(A666,HOP!A:C,3,0)</f>
        <v>#N/A</v>
      </c>
      <c r="F666" t="e">
        <f t="shared" si="20"/>
        <v>#N/A</v>
      </c>
      <c r="G666" t="e">
        <f t="shared" si="21"/>
        <v>#N/A</v>
      </c>
      <c r="H666" t="e">
        <f>VLOOKUP(A666,HOP!A:U,21,0)</f>
        <v>#N/A</v>
      </c>
    </row>
    <row r="667" hidden="1" spans="1:8">
      <c r="A667" t="s">
        <v>3755</v>
      </c>
      <c r="B667" t="s">
        <v>3695</v>
      </c>
      <c r="C667" s="3">
        <v>0</v>
      </c>
      <c r="D667" t="e">
        <f>VLOOKUP(A667,HOP!A:L,12,0)</f>
        <v>#N/A</v>
      </c>
      <c r="E667" t="e">
        <f>VLOOKUP(A667,HOP!A:C,3,0)</f>
        <v>#N/A</v>
      </c>
      <c r="F667" t="e">
        <f t="shared" si="20"/>
        <v>#N/A</v>
      </c>
      <c r="G667" t="e">
        <f t="shared" si="21"/>
        <v>#N/A</v>
      </c>
      <c r="H667" t="e">
        <f>VLOOKUP(A667,HOP!A:U,21,0)</f>
        <v>#N/A</v>
      </c>
    </row>
    <row r="668" hidden="1" spans="1:8">
      <c r="A668" t="s">
        <v>3758</v>
      </c>
      <c r="B668" t="s">
        <v>3695</v>
      </c>
      <c r="C668" s="3">
        <v>0</v>
      </c>
      <c r="D668" t="e">
        <f>VLOOKUP(A668,HOP!A:L,12,0)</f>
        <v>#N/A</v>
      </c>
      <c r="E668" t="e">
        <f>VLOOKUP(A668,HOP!A:C,3,0)</f>
        <v>#N/A</v>
      </c>
      <c r="F668" t="e">
        <f t="shared" si="20"/>
        <v>#N/A</v>
      </c>
      <c r="G668" t="e">
        <f t="shared" si="21"/>
        <v>#N/A</v>
      </c>
      <c r="H668" t="e">
        <f>VLOOKUP(A668,HOP!A:U,21,0)</f>
        <v>#N/A</v>
      </c>
    </row>
    <row r="669" hidden="1" spans="1:8">
      <c r="A669" t="s">
        <v>3767</v>
      </c>
      <c r="B669" t="s">
        <v>3695</v>
      </c>
      <c r="C669" s="3">
        <v>0</v>
      </c>
      <c r="D669" t="e">
        <f>VLOOKUP(A669,HOP!A:L,12,0)</f>
        <v>#N/A</v>
      </c>
      <c r="E669" t="e">
        <f>VLOOKUP(A669,HOP!A:C,3,0)</f>
        <v>#N/A</v>
      </c>
      <c r="F669" t="e">
        <f t="shared" si="20"/>
        <v>#N/A</v>
      </c>
      <c r="G669" t="e">
        <f t="shared" si="21"/>
        <v>#N/A</v>
      </c>
      <c r="H669" t="e">
        <f>VLOOKUP(A669,HOP!A:U,21,0)</f>
        <v>#N/A</v>
      </c>
    </row>
    <row r="670" hidden="1" spans="1:8">
      <c r="A670" t="s">
        <v>3773</v>
      </c>
      <c r="B670" t="s">
        <v>3774</v>
      </c>
      <c r="C670" s="3">
        <v>0</v>
      </c>
      <c r="D670" t="e">
        <f>VLOOKUP(A670,HOP!A:L,12,0)</f>
        <v>#N/A</v>
      </c>
      <c r="E670" t="e">
        <f>VLOOKUP(A670,HOP!A:C,3,0)</f>
        <v>#N/A</v>
      </c>
      <c r="F670" t="e">
        <f t="shared" si="20"/>
        <v>#N/A</v>
      </c>
      <c r="G670" t="e">
        <f t="shared" si="21"/>
        <v>#N/A</v>
      </c>
      <c r="H670" t="e">
        <f>VLOOKUP(A670,HOP!A:U,21,0)</f>
        <v>#N/A</v>
      </c>
    </row>
    <row r="671" hidden="1" spans="1:8">
      <c r="A671" t="s">
        <v>3781</v>
      </c>
      <c r="B671" t="s">
        <v>3695</v>
      </c>
      <c r="C671" s="3">
        <v>0</v>
      </c>
      <c r="D671" t="e">
        <f>VLOOKUP(A671,HOP!A:L,12,0)</f>
        <v>#N/A</v>
      </c>
      <c r="E671" t="e">
        <f>VLOOKUP(A671,HOP!A:C,3,0)</f>
        <v>#N/A</v>
      </c>
      <c r="F671" t="e">
        <f t="shared" si="20"/>
        <v>#N/A</v>
      </c>
      <c r="G671" t="e">
        <f t="shared" si="21"/>
        <v>#N/A</v>
      </c>
      <c r="H671" t="e">
        <f>VLOOKUP(A671,HOP!A:U,21,0)</f>
        <v>#N/A</v>
      </c>
    </row>
    <row r="672" spans="1:8">
      <c r="A672" t="s">
        <v>3788</v>
      </c>
      <c r="B672" t="s">
        <v>3685</v>
      </c>
      <c r="C672" s="3">
        <v>805</v>
      </c>
      <c r="D672" t="str">
        <f>VLOOKUP(A672,HOP!A:L,12,0)</f>
        <v>805.00</v>
      </c>
      <c r="E672" t="str">
        <f>VLOOKUP(A672,HOP!A:C,3,0)</f>
        <v>3389347</v>
      </c>
      <c r="F672">
        <f t="shared" si="20"/>
        <v>0</v>
      </c>
      <c r="G672" t="str">
        <f t="shared" si="21"/>
        <v>,3389347</v>
      </c>
      <c r="H672" t="str">
        <f>VLOOKUP(A672,HOP!A:U,21,0)</f>
        <v>直连</v>
      </c>
    </row>
    <row r="673" hidden="1" spans="1:8">
      <c r="A673" t="s">
        <v>3792</v>
      </c>
      <c r="B673" t="s">
        <v>3695</v>
      </c>
      <c r="C673" s="3">
        <v>0</v>
      </c>
      <c r="D673" t="e">
        <f>VLOOKUP(A673,HOP!A:L,12,0)</f>
        <v>#N/A</v>
      </c>
      <c r="E673" t="e">
        <f>VLOOKUP(A673,HOP!A:C,3,0)</f>
        <v>#N/A</v>
      </c>
      <c r="F673" t="e">
        <f t="shared" si="20"/>
        <v>#N/A</v>
      </c>
      <c r="G673" t="e">
        <f t="shared" si="21"/>
        <v>#N/A</v>
      </c>
      <c r="H673" t="e">
        <f>VLOOKUP(A673,HOP!A:U,21,0)</f>
        <v>#N/A</v>
      </c>
    </row>
    <row r="674" hidden="1" spans="1:8">
      <c r="A674" t="s">
        <v>3797</v>
      </c>
      <c r="B674" t="s">
        <v>3695</v>
      </c>
      <c r="C674" s="3">
        <v>0</v>
      </c>
      <c r="D674" t="e">
        <f>VLOOKUP(A674,HOP!A:L,12,0)</f>
        <v>#N/A</v>
      </c>
      <c r="E674" t="e">
        <f>VLOOKUP(A674,HOP!A:C,3,0)</f>
        <v>#N/A</v>
      </c>
      <c r="F674" t="e">
        <f t="shared" si="20"/>
        <v>#N/A</v>
      </c>
      <c r="G674" t="e">
        <f t="shared" si="21"/>
        <v>#N/A</v>
      </c>
      <c r="H674" t="e">
        <f>VLOOKUP(A674,HOP!A:U,21,0)</f>
        <v>#N/A</v>
      </c>
    </row>
    <row r="675" hidden="1" spans="1:8">
      <c r="A675" t="s">
        <v>3803</v>
      </c>
      <c r="B675" t="s">
        <v>3685</v>
      </c>
      <c r="C675" s="3">
        <v>0</v>
      </c>
      <c r="D675" t="str">
        <f>VLOOKUP(A675,HOP!A:L,12,0)</f>
        <v>0.00</v>
      </c>
      <c r="E675" t="str">
        <f>VLOOKUP(A675,HOP!A:C,3,0)</f>
        <v>3375617</v>
      </c>
      <c r="F675">
        <f t="shared" si="20"/>
        <v>0</v>
      </c>
      <c r="G675" t="str">
        <f t="shared" si="21"/>
        <v>,3375617</v>
      </c>
      <c r="H675" t="str">
        <f>VLOOKUP(A675,HOP!A:U,21,0)</f>
        <v>直连</v>
      </c>
    </row>
    <row r="676" spans="1:8">
      <c r="A676" t="s">
        <v>3810</v>
      </c>
      <c r="B676" t="s">
        <v>3695</v>
      </c>
      <c r="C676" s="3">
        <v>275</v>
      </c>
      <c r="D676" t="str">
        <f>VLOOKUP(A676,HOP!A:L,12,0)</f>
        <v>275.00</v>
      </c>
      <c r="E676" t="str">
        <f>VLOOKUP(A676,HOP!A:C,3,0)</f>
        <v>3399146</v>
      </c>
      <c r="F676">
        <f t="shared" si="20"/>
        <v>0</v>
      </c>
      <c r="G676" t="str">
        <f t="shared" si="21"/>
        <v>,3399146</v>
      </c>
      <c r="H676" t="str">
        <f>VLOOKUP(A676,HOP!A:U,21,0)</f>
        <v>直连</v>
      </c>
    </row>
    <row r="677" spans="1:8">
      <c r="A677" t="s">
        <v>3813</v>
      </c>
      <c r="B677" t="s">
        <v>3695</v>
      </c>
      <c r="C677" s="3">
        <v>543</v>
      </c>
      <c r="D677" t="str">
        <f>VLOOKUP(A677,HOP!A:L,12,0)</f>
        <v>543.00</v>
      </c>
      <c r="E677" t="str">
        <f>VLOOKUP(A677,HOP!A:C,3,0)</f>
        <v>3400454</v>
      </c>
      <c r="F677">
        <f t="shared" si="20"/>
        <v>0</v>
      </c>
      <c r="G677" t="str">
        <f t="shared" si="21"/>
        <v>,3400454</v>
      </c>
      <c r="H677" t="str">
        <f>VLOOKUP(A677,HOP!A:U,21,0)</f>
        <v>直连</v>
      </c>
    </row>
    <row r="678" spans="1:8">
      <c r="A678" t="s">
        <v>3820</v>
      </c>
      <c r="B678" t="s">
        <v>3695</v>
      </c>
      <c r="C678" s="3">
        <v>249</v>
      </c>
      <c r="D678" t="str">
        <f>VLOOKUP(A678,HOP!A:L,12,0)</f>
        <v>249.00</v>
      </c>
      <c r="E678" t="str">
        <f>VLOOKUP(A678,HOP!A:C,3,0)</f>
        <v>3399920</v>
      </c>
      <c r="F678">
        <f t="shared" si="20"/>
        <v>0</v>
      </c>
      <c r="G678" t="str">
        <f t="shared" si="21"/>
        <v>,3399920</v>
      </c>
      <c r="H678" t="str">
        <f>VLOOKUP(A678,HOP!A:U,21,0)</f>
        <v>直连</v>
      </c>
    </row>
    <row r="679" spans="1:8">
      <c r="A679" t="s">
        <v>3823</v>
      </c>
      <c r="B679" t="s">
        <v>3685</v>
      </c>
      <c r="C679" s="3">
        <v>1299</v>
      </c>
      <c r="D679" t="str">
        <f>VLOOKUP(A679,HOP!A:L,12,0)</f>
        <v>1299.00</v>
      </c>
      <c r="E679" t="str">
        <f>VLOOKUP(A679,HOP!A:C,3,0)</f>
        <v>3393030</v>
      </c>
      <c r="F679">
        <f t="shared" si="20"/>
        <v>0</v>
      </c>
      <c r="G679" t="str">
        <f t="shared" si="21"/>
        <v>,3393030</v>
      </c>
      <c r="H679" t="str">
        <f>VLOOKUP(A679,HOP!A:U,21,0)</f>
        <v>直连</v>
      </c>
    </row>
    <row r="680" spans="1:8">
      <c r="A680" t="s">
        <v>3830</v>
      </c>
      <c r="B680" t="s">
        <v>3695</v>
      </c>
      <c r="C680" s="3">
        <v>213</v>
      </c>
      <c r="D680" t="str">
        <f>VLOOKUP(A680,HOP!A:L,12,0)</f>
        <v>213.00</v>
      </c>
      <c r="E680" t="str">
        <f>VLOOKUP(A680,HOP!A:C,3,0)</f>
        <v>3397448</v>
      </c>
      <c r="F680">
        <f t="shared" si="20"/>
        <v>0</v>
      </c>
      <c r="G680" t="str">
        <f t="shared" si="21"/>
        <v>,3397448</v>
      </c>
      <c r="H680" t="str">
        <f>VLOOKUP(A680,HOP!A:U,21,0)</f>
        <v>直连</v>
      </c>
    </row>
    <row r="681" spans="1:8">
      <c r="A681" t="s">
        <v>3835</v>
      </c>
      <c r="B681" t="s">
        <v>3695</v>
      </c>
      <c r="C681" s="3">
        <v>1884</v>
      </c>
      <c r="D681" t="str">
        <f>VLOOKUP(A681,HOP!A:L,12,0)</f>
        <v>1884.00</v>
      </c>
      <c r="E681" t="str">
        <f>VLOOKUP(A681,HOP!A:C,3,0)</f>
        <v>3399460</v>
      </c>
      <c r="F681">
        <f t="shared" si="20"/>
        <v>0</v>
      </c>
      <c r="G681" t="str">
        <f t="shared" si="21"/>
        <v>,3399460</v>
      </c>
      <c r="H681" t="str">
        <f>VLOOKUP(A681,HOP!A:U,21,0)</f>
        <v>直连</v>
      </c>
    </row>
    <row r="682" spans="1:8">
      <c r="A682" t="s">
        <v>3843</v>
      </c>
      <c r="B682" t="s">
        <v>3695</v>
      </c>
      <c r="C682" s="3">
        <v>175</v>
      </c>
      <c r="D682" t="str">
        <f>VLOOKUP(A682,HOP!A:L,12,0)</f>
        <v>175.00</v>
      </c>
      <c r="E682" t="str">
        <f>VLOOKUP(A682,HOP!A:C,3,0)</f>
        <v>3398626</v>
      </c>
      <c r="F682">
        <f t="shared" si="20"/>
        <v>0</v>
      </c>
      <c r="G682" t="str">
        <f t="shared" si="21"/>
        <v>,3398626</v>
      </c>
      <c r="H682" t="str">
        <f>VLOOKUP(A682,HOP!A:U,21,0)</f>
        <v>直连</v>
      </c>
    </row>
    <row r="683" spans="1:8">
      <c r="A683" t="s">
        <v>3845</v>
      </c>
      <c r="B683" t="s">
        <v>3695</v>
      </c>
      <c r="C683" s="3">
        <v>436</v>
      </c>
      <c r="D683" t="str">
        <f>VLOOKUP(A683,HOP!A:L,12,0)</f>
        <v>436.00</v>
      </c>
      <c r="E683" t="str">
        <f>VLOOKUP(A683,HOP!A:C,3,0)</f>
        <v>3398232</v>
      </c>
      <c r="F683">
        <f t="shared" si="20"/>
        <v>0</v>
      </c>
      <c r="G683" t="str">
        <f t="shared" si="21"/>
        <v>,3398232</v>
      </c>
      <c r="H683" t="str">
        <f>VLOOKUP(A683,HOP!A:U,21,0)</f>
        <v>直连</v>
      </c>
    </row>
    <row r="684" spans="1:8">
      <c r="A684" t="s">
        <v>3850</v>
      </c>
      <c r="B684" t="s">
        <v>3695</v>
      </c>
      <c r="C684" s="3">
        <v>342</v>
      </c>
      <c r="D684" t="str">
        <f>VLOOKUP(A684,HOP!A:L,12,0)</f>
        <v>342.00</v>
      </c>
      <c r="E684" t="str">
        <f>VLOOKUP(A684,HOP!A:C,3,0)</f>
        <v>3399355</v>
      </c>
      <c r="F684">
        <f t="shared" si="20"/>
        <v>0</v>
      </c>
      <c r="G684" t="str">
        <f t="shared" si="21"/>
        <v>,3399355</v>
      </c>
      <c r="H684" t="str">
        <f>VLOOKUP(A684,HOP!A:U,21,0)</f>
        <v>直连</v>
      </c>
    </row>
    <row r="685" spans="1:8">
      <c r="A685" t="s">
        <v>3855</v>
      </c>
      <c r="B685" t="s">
        <v>3695</v>
      </c>
      <c r="C685" s="3">
        <v>369</v>
      </c>
      <c r="D685" t="str">
        <f>VLOOKUP(A685,HOP!A:L,12,0)</f>
        <v>369.00</v>
      </c>
      <c r="E685" t="str">
        <f>VLOOKUP(A685,HOP!A:C,3,0)</f>
        <v>3385970</v>
      </c>
      <c r="F685">
        <f t="shared" si="20"/>
        <v>0</v>
      </c>
      <c r="G685" t="str">
        <f t="shared" si="21"/>
        <v>,3385970</v>
      </c>
      <c r="H685" t="str">
        <f>VLOOKUP(A685,HOP!A:U,21,0)</f>
        <v>直连</v>
      </c>
    </row>
    <row r="686" spans="1:8">
      <c r="A686" t="s">
        <v>3860</v>
      </c>
      <c r="B686" t="s">
        <v>3695</v>
      </c>
      <c r="C686" s="3">
        <v>353</v>
      </c>
      <c r="D686" t="str">
        <f>VLOOKUP(A686,HOP!A:L,12,0)</f>
        <v>353.00</v>
      </c>
      <c r="E686" t="str">
        <f>VLOOKUP(A686,HOP!A:C,3,0)</f>
        <v>3400740</v>
      </c>
      <c r="F686">
        <f t="shared" si="20"/>
        <v>0</v>
      </c>
      <c r="G686" t="str">
        <f t="shared" si="21"/>
        <v>,3400740</v>
      </c>
      <c r="H686" t="str">
        <f>VLOOKUP(A686,HOP!A:U,21,0)</f>
        <v>直连</v>
      </c>
    </row>
    <row r="687" spans="1:8">
      <c r="A687" t="s">
        <v>3867</v>
      </c>
      <c r="B687" t="s">
        <v>3695</v>
      </c>
      <c r="C687" s="3">
        <v>224</v>
      </c>
      <c r="D687" t="str">
        <f>VLOOKUP(A687,HOP!A:L,12,0)</f>
        <v>224.00</v>
      </c>
      <c r="E687" t="str">
        <f>VLOOKUP(A687,HOP!A:C,3,0)</f>
        <v>3398654</v>
      </c>
      <c r="F687">
        <f t="shared" si="20"/>
        <v>0</v>
      </c>
      <c r="G687" t="str">
        <f t="shared" si="21"/>
        <v>,3398654</v>
      </c>
      <c r="H687" t="str">
        <f>VLOOKUP(A687,HOP!A:U,21,0)</f>
        <v>直连</v>
      </c>
    </row>
    <row r="688" spans="1:8">
      <c r="A688" t="s">
        <v>3872</v>
      </c>
      <c r="B688" t="s">
        <v>3695</v>
      </c>
      <c r="C688" s="3">
        <v>590</v>
      </c>
      <c r="D688" t="str">
        <f>VLOOKUP(A688,HOP!A:L,12,0)</f>
        <v>590.00</v>
      </c>
      <c r="E688" t="str">
        <f>VLOOKUP(A688,HOP!A:C,3,0)</f>
        <v>3378877</v>
      </c>
      <c r="F688">
        <f t="shared" si="20"/>
        <v>0</v>
      </c>
      <c r="G688" t="str">
        <f t="shared" si="21"/>
        <v>,3378877</v>
      </c>
      <c r="H688" t="str">
        <f>VLOOKUP(A688,HOP!A:U,21,0)</f>
        <v>直连</v>
      </c>
    </row>
    <row r="689" spans="1:8">
      <c r="A689" t="s">
        <v>3880</v>
      </c>
      <c r="B689" t="s">
        <v>3695</v>
      </c>
      <c r="C689" s="3">
        <v>516</v>
      </c>
      <c r="D689" t="str">
        <f>VLOOKUP(A689,HOP!A:L,12,0)</f>
        <v>516.00</v>
      </c>
      <c r="E689" t="str">
        <f>VLOOKUP(A689,HOP!A:C,3,0)</f>
        <v>3379662</v>
      </c>
      <c r="F689">
        <f t="shared" si="20"/>
        <v>0</v>
      </c>
      <c r="G689" t="str">
        <f t="shared" si="21"/>
        <v>,3379662</v>
      </c>
      <c r="H689" t="str">
        <f>VLOOKUP(A689,HOP!A:U,21,0)</f>
        <v>直连</v>
      </c>
    </row>
    <row r="690" spans="1:8">
      <c r="A690" t="s">
        <v>3886</v>
      </c>
      <c r="B690" t="s">
        <v>3695</v>
      </c>
      <c r="C690" s="3">
        <v>326</v>
      </c>
      <c r="D690" t="str">
        <f>VLOOKUP(A690,HOP!A:L,12,0)</f>
        <v>326.00</v>
      </c>
      <c r="E690" t="str">
        <f>VLOOKUP(A690,HOP!A:C,3,0)</f>
        <v>3400311</v>
      </c>
      <c r="F690">
        <f t="shared" si="20"/>
        <v>0</v>
      </c>
      <c r="G690" t="str">
        <f t="shared" si="21"/>
        <v>,3400311</v>
      </c>
      <c r="H690" t="str">
        <f>VLOOKUP(A690,HOP!A:U,21,0)</f>
        <v>直连</v>
      </c>
    </row>
    <row r="691" spans="1:8">
      <c r="A691" t="s">
        <v>3891</v>
      </c>
      <c r="B691" t="s">
        <v>3695</v>
      </c>
      <c r="C691" s="3">
        <v>228</v>
      </c>
      <c r="D691" t="str">
        <f>VLOOKUP(A691,HOP!A:L,12,0)</f>
        <v>228.00</v>
      </c>
      <c r="E691" t="str">
        <f>VLOOKUP(A691,HOP!A:C,3,0)</f>
        <v>3325745</v>
      </c>
      <c r="F691">
        <f t="shared" si="20"/>
        <v>0</v>
      </c>
      <c r="G691" t="str">
        <f t="shared" si="21"/>
        <v>,3325745</v>
      </c>
      <c r="H691" t="str">
        <f>VLOOKUP(A691,HOP!A:U,21,0)</f>
        <v>直连</v>
      </c>
    </row>
    <row r="692" spans="1:8">
      <c r="A692" t="s">
        <v>3897</v>
      </c>
      <c r="B692" t="s">
        <v>3695</v>
      </c>
      <c r="C692" s="3">
        <v>351</v>
      </c>
      <c r="D692" t="str">
        <f>VLOOKUP(A692,HOP!A:L,12,0)</f>
        <v>351.00</v>
      </c>
      <c r="E692" t="str">
        <f>VLOOKUP(A692,HOP!A:C,3,0)</f>
        <v>3398282</v>
      </c>
      <c r="F692">
        <f t="shared" si="20"/>
        <v>0</v>
      </c>
      <c r="G692" t="str">
        <f t="shared" si="21"/>
        <v>,3398282</v>
      </c>
      <c r="H692" t="str">
        <f>VLOOKUP(A692,HOP!A:U,21,0)</f>
        <v>直连</v>
      </c>
    </row>
    <row r="693" spans="1:8">
      <c r="A693" t="s">
        <v>3904</v>
      </c>
      <c r="B693" t="s">
        <v>3695</v>
      </c>
      <c r="C693" s="3">
        <v>394</v>
      </c>
      <c r="D693" t="str">
        <f>VLOOKUP(A693,HOP!A:L,12,0)</f>
        <v>394.00</v>
      </c>
      <c r="E693" t="str">
        <f>VLOOKUP(A693,HOP!A:C,3,0)</f>
        <v>3305362</v>
      </c>
      <c r="F693">
        <f t="shared" si="20"/>
        <v>0</v>
      </c>
      <c r="G693" t="str">
        <f t="shared" si="21"/>
        <v>,3305362</v>
      </c>
      <c r="H693" t="str">
        <f>VLOOKUP(A693,HOP!A:U,21,0)</f>
        <v>直连</v>
      </c>
    </row>
    <row r="694" spans="1:8">
      <c r="A694" t="s">
        <v>3912</v>
      </c>
      <c r="B694" t="s">
        <v>3695</v>
      </c>
      <c r="C694" s="3">
        <v>310</v>
      </c>
      <c r="D694" t="str">
        <f>VLOOKUP(A694,HOP!A:L,12,0)</f>
        <v>310.00</v>
      </c>
      <c r="E694" t="str">
        <f>VLOOKUP(A694,HOP!A:C,3,0)</f>
        <v>3399518</v>
      </c>
      <c r="F694">
        <f t="shared" si="20"/>
        <v>0</v>
      </c>
      <c r="G694" t="str">
        <f t="shared" si="21"/>
        <v>,3399518</v>
      </c>
      <c r="H694" t="str">
        <f>VLOOKUP(A694,HOP!A:U,21,0)</f>
        <v>直连</v>
      </c>
    </row>
    <row r="695" spans="1:8">
      <c r="A695" t="s">
        <v>3917</v>
      </c>
      <c r="B695" t="s">
        <v>3695</v>
      </c>
      <c r="C695" s="3">
        <v>272</v>
      </c>
      <c r="D695" t="str">
        <f>VLOOKUP(A695,HOP!A:L,12,0)</f>
        <v>272.00</v>
      </c>
      <c r="E695" t="str">
        <f>VLOOKUP(A695,HOP!A:C,3,0)</f>
        <v>3371920</v>
      </c>
      <c r="F695">
        <f t="shared" si="20"/>
        <v>0</v>
      </c>
      <c r="G695" t="str">
        <f t="shared" si="21"/>
        <v>,3371920</v>
      </c>
      <c r="H695" t="str">
        <f>VLOOKUP(A695,HOP!A:U,21,0)</f>
        <v>直连</v>
      </c>
    </row>
    <row r="696" spans="1:8">
      <c r="A696" t="s">
        <v>3920</v>
      </c>
      <c r="B696" t="s">
        <v>3695</v>
      </c>
      <c r="C696" s="3">
        <v>223</v>
      </c>
      <c r="D696" t="str">
        <f>VLOOKUP(A696,HOP!A:L,12,0)</f>
        <v>223.00</v>
      </c>
      <c r="E696" t="str">
        <f>VLOOKUP(A696,HOP!A:C,3,0)</f>
        <v>3398428</v>
      </c>
      <c r="F696">
        <f t="shared" si="20"/>
        <v>0</v>
      </c>
      <c r="G696" t="str">
        <f t="shared" si="21"/>
        <v>,3398428</v>
      </c>
      <c r="H696" t="str">
        <f>VLOOKUP(A696,HOP!A:U,21,0)</f>
        <v>直连</v>
      </c>
    </row>
    <row r="697" spans="1:8">
      <c r="A697" t="s">
        <v>3923</v>
      </c>
      <c r="B697" t="s">
        <v>3695</v>
      </c>
      <c r="C697" s="3">
        <v>175</v>
      </c>
      <c r="D697" t="str">
        <f>VLOOKUP(A697,HOP!A:L,12,0)</f>
        <v>175.00</v>
      </c>
      <c r="E697" t="str">
        <f>VLOOKUP(A697,HOP!A:C,3,0)</f>
        <v>3400043</v>
      </c>
      <c r="F697">
        <f t="shared" si="20"/>
        <v>0</v>
      </c>
      <c r="G697" t="str">
        <f t="shared" si="21"/>
        <v>,3400043</v>
      </c>
      <c r="H697" t="str">
        <f>VLOOKUP(A697,HOP!A:U,21,0)</f>
        <v>直连</v>
      </c>
    </row>
    <row r="698" spans="1:8">
      <c r="A698" t="s">
        <v>3928</v>
      </c>
      <c r="B698" t="s">
        <v>3695</v>
      </c>
      <c r="C698" s="3">
        <v>183</v>
      </c>
      <c r="D698" t="str">
        <f>VLOOKUP(A698,HOP!A:L,12,0)</f>
        <v>183.00</v>
      </c>
      <c r="E698" t="str">
        <f>VLOOKUP(A698,HOP!A:C,3,0)</f>
        <v>3398181</v>
      </c>
      <c r="F698">
        <f t="shared" si="20"/>
        <v>0</v>
      </c>
      <c r="G698" t="str">
        <f t="shared" si="21"/>
        <v>,3398181</v>
      </c>
      <c r="H698" t="str">
        <f>VLOOKUP(A698,HOP!A:U,21,0)</f>
        <v>直连</v>
      </c>
    </row>
    <row r="699" spans="1:8">
      <c r="A699" t="s">
        <v>3930</v>
      </c>
      <c r="B699" t="s">
        <v>3695</v>
      </c>
      <c r="C699" s="3">
        <v>307</v>
      </c>
      <c r="D699" t="str">
        <f>VLOOKUP(A699,HOP!A:L,12,0)</f>
        <v>307.00</v>
      </c>
      <c r="E699" t="str">
        <f>VLOOKUP(A699,HOP!A:C,3,0)</f>
        <v>3399547</v>
      </c>
      <c r="F699">
        <f t="shared" si="20"/>
        <v>0</v>
      </c>
      <c r="G699" t="str">
        <f t="shared" si="21"/>
        <v>,3399547</v>
      </c>
      <c r="H699" t="str">
        <f>VLOOKUP(A699,HOP!A:U,21,0)</f>
        <v>直连</v>
      </c>
    </row>
    <row r="700" spans="1:8">
      <c r="A700" t="s">
        <v>3936</v>
      </c>
      <c r="B700" t="s">
        <v>3695</v>
      </c>
      <c r="C700" s="3">
        <v>175</v>
      </c>
      <c r="D700" t="str">
        <f>VLOOKUP(A700,HOP!A:L,12,0)</f>
        <v>175.00</v>
      </c>
      <c r="E700" t="str">
        <f>VLOOKUP(A700,HOP!A:C,3,0)</f>
        <v>3400199</v>
      </c>
      <c r="F700">
        <f t="shared" si="20"/>
        <v>0</v>
      </c>
      <c r="G700" t="str">
        <f t="shared" si="21"/>
        <v>,3400199</v>
      </c>
      <c r="H700" t="str">
        <f>VLOOKUP(A700,HOP!A:U,21,0)</f>
        <v>直连</v>
      </c>
    </row>
    <row r="701" spans="1:8">
      <c r="A701" t="s">
        <v>3939</v>
      </c>
      <c r="B701" t="s">
        <v>3695</v>
      </c>
      <c r="C701" s="3">
        <v>175</v>
      </c>
      <c r="D701" t="str">
        <f>VLOOKUP(A701,HOP!A:L,12,0)</f>
        <v>175.00</v>
      </c>
      <c r="E701" t="str">
        <f>VLOOKUP(A701,HOP!A:C,3,0)</f>
        <v>3398499</v>
      </c>
      <c r="F701">
        <f t="shared" si="20"/>
        <v>0</v>
      </c>
      <c r="G701" t="str">
        <f t="shared" si="21"/>
        <v>,3398499</v>
      </c>
      <c r="H701" t="str">
        <f>VLOOKUP(A701,HOP!A:U,21,0)</f>
        <v>直连</v>
      </c>
    </row>
    <row r="702" spans="1:8">
      <c r="A702" t="s">
        <v>3941</v>
      </c>
      <c r="B702" t="s">
        <v>3695</v>
      </c>
      <c r="C702" s="3">
        <v>157</v>
      </c>
      <c r="D702" t="str">
        <f>VLOOKUP(A702,HOP!A:L,12,0)</f>
        <v>157.00</v>
      </c>
      <c r="E702" t="str">
        <f>VLOOKUP(A702,HOP!A:C,3,0)</f>
        <v>3398489</v>
      </c>
      <c r="F702">
        <f t="shared" si="20"/>
        <v>0</v>
      </c>
      <c r="G702" t="str">
        <f t="shared" si="21"/>
        <v>,3398489</v>
      </c>
      <c r="H702" t="str">
        <f>VLOOKUP(A702,HOP!A:U,21,0)</f>
        <v>直连</v>
      </c>
    </row>
    <row r="703" spans="1:8">
      <c r="A703" t="s">
        <v>3946</v>
      </c>
      <c r="B703" t="s">
        <v>3685</v>
      </c>
      <c r="C703" s="3">
        <v>1117</v>
      </c>
      <c r="D703" t="str">
        <f>VLOOKUP(A703,HOP!A:L,12,0)</f>
        <v>1117.00</v>
      </c>
      <c r="E703" t="str">
        <f>VLOOKUP(A703,HOP!A:C,3,0)</f>
        <v>3384563</v>
      </c>
      <c r="F703">
        <f t="shared" si="20"/>
        <v>0</v>
      </c>
      <c r="G703" t="str">
        <f t="shared" si="21"/>
        <v>,3384563</v>
      </c>
      <c r="H703" t="str">
        <f>VLOOKUP(A703,HOP!A:U,21,0)</f>
        <v>直连</v>
      </c>
    </row>
    <row r="704" spans="1:8">
      <c r="A704" t="s">
        <v>3954</v>
      </c>
      <c r="B704" t="s">
        <v>3695</v>
      </c>
      <c r="C704" s="3">
        <v>199</v>
      </c>
      <c r="D704" t="str">
        <f>VLOOKUP(A704,HOP!A:L,12,0)</f>
        <v>199.00</v>
      </c>
      <c r="E704" t="str">
        <f>VLOOKUP(A704,HOP!A:C,3,0)</f>
        <v>3387541</v>
      </c>
      <c r="F704">
        <f t="shared" si="20"/>
        <v>0</v>
      </c>
      <c r="G704" t="str">
        <f t="shared" si="21"/>
        <v>,3387541</v>
      </c>
      <c r="H704" t="str">
        <f>VLOOKUP(A704,HOP!A:U,21,0)</f>
        <v>直连</v>
      </c>
    </row>
    <row r="705" spans="1:8">
      <c r="A705" t="s">
        <v>3957</v>
      </c>
      <c r="B705" t="s">
        <v>3695</v>
      </c>
      <c r="C705" s="3">
        <v>462</v>
      </c>
      <c r="D705" t="str">
        <f>VLOOKUP(A705,HOP!A:L,12,0)</f>
        <v>462.00</v>
      </c>
      <c r="E705" t="str">
        <f>VLOOKUP(A705,HOP!A:C,3,0)</f>
        <v>3394387</v>
      </c>
      <c r="F705">
        <f t="shared" si="20"/>
        <v>0</v>
      </c>
      <c r="G705" t="str">
        <f t="shared" si="21"/>
        <v>,3394387</v>
      </c>
      <c r="H705" t="str">
        <f>VLOOKUP(A705,HOP!A:U,21,0)</f>
        <v>直连</v>
      </c>
    </row>
    <row r="706" spans="1:8">
      <c r="A706" t="s">
        <v>3960</v>
      </c>
      <c r="B706" t="s">
        <v>3695</v>
      </c>
      <c r="C706" s="3">
        <v>350</v>
      </c>
      <c r="D706" t="str">
        <f>VLOOKUP(A706,HOP!A:L,12,0)</f>
        <v>350.00</v>
      </c>
      <c r="E706" t="str">
        <f>VLOOKUP(A706,HOP!A:C,3,0)</f>
        <v>3373105</v>
      </c>
      <c r="F706">
        <f t="shared" si="20"/>
        <v>0</v>
      </c>
      <c r="G706" t="str">
        <f t="shared" si="21"/>
        <v>,3373105</v>
      </c>
      <c r="H706" t="str">
        <f>VLOOKUP(A706,HOP!A:U,21,0)</f>
        <v>直连</v>
      </c>
    </row>
    <row r="707" spans="1:8">
      <c r="A707" t="s">
        <v>3967</v>
      </c>
      <c r="B707" t="s">
        <v>3695</v>
      </c>
      <c r="C707" s="3">
        <v>274</v>
      </c>
      <c r="D707" t="str">
        <f>VLOOKUP(A707,HOP!A:L,12,0)</f>
        <v>274.00</v>
      </c>
      <c r="E707" t="str">
        <f>VLOOKUP(A707,HOP!A:C,3,0)</f>
        <v>3400041</v>
      </c>
      <c r="F707">
        <f t="shared" ref="F707:F770" si="22">C707-D707</f>
        <v>0</v>
      </c>
      <c r="G707" t="str">
        <f t="shared" ref="G707:G770" si="23">$G$1&amp;E707</f>
        <v>,3400041</v>
      </c>
      <c r="H707" t="str">
        <f>VLOOKUP(A707,HOP!A:U,21,0)</f>
        <v>直连</v>
      </c>
    </row>
    <row r="708" spans="1:8">
      <c r="A708" t="s">
        <v>3972</v>
      </c>
      <c r="B708" t="s">
        <v>3695</v>
      </c>
      <c r="C708" s="3">
        <v>166</v>
      </c>
      <c r="D708" t="str">
        <f>VLOOKUP(A708,HOP!A:L,12,0)</f>
        <v>166.00</v>
      </c>
      <c r="E708" t="str">
        <f>VLOOKUP(A708,HOP!A:C,3,0)</f>
        <v>3400204</v>
      </c>
      <c r="F708">
        <f t="shared" si="22"/>
        <v>0</v>
      </c>
      <c r="G708" t="str">
        <f t="shared" si="23"/>
        <v>,3400204</v>
      </c>
      <c r="H708" t="str">
        <f>VLOOKUP(A708,HOP!A:U,21,0)</f>
        <v>直连</v>
      </c>
    </row>
    <row r="709" spans="1:8">
      <c r="A709" t="s">
        <v>3978</v>
      </c>
      <c r="B709" t="s">
        <v>3695</v>
      </c>
      <c r="C709" s="3">
        <v>131</v>
      </c>
      <c r="D709" t="str">
        <f>VLOOKUP(A709,HOP!A:L,12,0)</f>
        <v>131.00</v>
      </c>
      <c r="E709" t="str">
        <f>VLOOKUP(A709,HOP!A:C,3,0)</f>
        <v>3394212</v>
      </c>
      <c r="F709">
        <f t="shared" si="22"/>
        <v>0</v>
      </c>
      <c r="G709" t="str">
        <f t="shared" si="23"/>
        <v>,3394212</v>
      </c>
      <c r="H709" t="str">
        <f>VLOOKUP(A709,HOP!A:U,21,0)</f>
        <v>直连</v>
      </c>
    </row>
    <row r="710" spans="1:8">
      <c r="A710" t="s">
        <v>3981</v>
      </c>
      <c r="B710" t="s">
        <v>3695</v>
      </c>
      <c r="C710" s="3">
        <v>274</v>
      </c>
      <c r="D710" t="str">
        <f>VLOOKUP(A710,HOP!A:L,12,0)</f>
        <v>274.00</v>
      </c>
      <c r="E710" t="str">
        <f>VLOOKUP(A710,HOP!A:C,3,0)</f>
        <v>3399770</v>
      </c>
      <c r="F710">
        <f t="shared" si="22"/>
        <v>0</v>
      </c>
      <c r="G710" t="str">
        <f t="shared" si="23"/>
        <v>,3399770</v>
      </c>
      <c r="H710" t="str">
        <f>VLOOKUP(A710,HOP!A:U,21,0)</f>
        <v>直连</v>
      </c>
    </row>
    <row r="711" spans="1:8">
      <c r="A711" t="s">
        <v>3984</v>
      </c>
      <c r="B711" t="s">
        <v>3695</v>
      </c>
      <c r="C711" s="3">
        <v>194</v>
      </c>
      <c r="D711" t="str">
        <f>VLOOKUP(A711,HOP!A:L,12,0)</f>
        <v>194.00</v>
      </c>
      <c r="E711" t="str">
        <f>VLOOKUP(A711,HOP!A:C,3,0)</f>
        <v>3335013</v>
      </c>
      <c r="F711">
        <f t="shared" si="22"/>
        <v>0</v>
      </c>
      <c r="G711" t="str">
        <f t="shared" si="23"/>
        <v>,3335013</v>
      </c>
      <c r="H711" t="str">
        <f>VLOOKUP(A711,HOP!A:U,21,0)</f>
        <v>直连</v>
      </c>
    </row>
    <row r="712" spans="1:8">
      <c r="A712" t="s">
        <v>3989</v>
      </c>
      <c r="B712" t="s">
        <v>3695</v>
      </c>
      <c r="C712" s="3">
        <v>325</v>
      </c>
      <c r="D712" t="str">
        <f>VLOOKUP(A712,HOP!A:L,12,0)</f>
        <v>325.00</v>
      </c>
      <c r="E712" t="str">
        <f>VLOOKUP(A712,HOP!A:C,3,0)</f>
        <v>3375128</v>
      </c>
      <c r="F712">
        <f t="shared" si="22"/>
        <v>0</v>
      </c>
      <c r="G712" t="str">
        <f t="shared" si="23"/>
        <v>,3375128</v>
      </c>
      <c r="H712" t="str">
        <f>VLOOKUP(A712,HOP!A:U,21,0)</f>
        <v>直连</v>
      </c>
    </row>
    <row r="713" spans="1:8">
      <c r="A713" t="s">
        <v>3994</v>
      </c>
      <c r="B713" t="s">
        <v>3695</v>
      </c>
      <c r="C713" s="3">
        <v>175</v>
      </c>
      <c r="D713" t="str">
        <f>VLOOKUP(A713,HOP!A:L,12,0)</f>
        <v>175.00</v>
      </c>
      <c r="E713" t="str">
        <f>VLOOKUP(A713,HOP!A:C,3,0)</f>
        <v>3400343</v>
      </c>
      <c r="F713">
        <f t="shared" si="22"/>
        <v>0</v>
      </c>
      <c r="G713" t="str">
        <f t="shared" si="23"/>
        <v>,3400343</v>
      </c>
      <c r="H713" t="str">
        <f>VLOOKUP(A713,HOP!A:U,21,0)</f>
        <v>直连</v>
      </c>
    </row>
    <row r="714" spans="1:8">
      <c r="A714" t="s">
        <v>3997</v>
      </c>
      <c r="B714" t="s">
        <v>3695</v>
      </c>
      <c r="C714" s="3">
        <v>127</v>
      </c>
      <c r="D714" t="str">
        <f>VLOOKUP(A714,HOP!A:L,12,0)</f>
        <v>127.00</v>
      </c>
      <c r="E714" t="str">
        <f>VLOOKUP(A714,HOP!A:C,3,0)</f>
        <v>3381030</v>
      </c>
      <c r="F714">
        <f t="shared" si="22"/>
        <v>0</v>
      </c>
      <c r="G714" t="str">
        <f t="shared" si="23"/>
        <v>,3381030</v>
      </c>
      <c r="H714" t="str">
        <f>VLOOKUP(A714,HOP!A:U,21,0)</f>
        <v>直连</v>
      </c>
    </row>
    <row r="715" spans="1:8">
      <c r="A715" t="s">
        <v>4000</v>
      </c>
      <c r="B715" t="s">
        <v>3695</v>
      </c>
      <c r="C715" s="3">
        <v>174</v>
      </c>
      <c r="D715" t="str">
        <f>VLOOKUP(A715,HOP!A:L,12,0)</f>
        <v>174.00</v>
      </c>
      <c r="E715" t="str">
        <f>VLOOKUP(A715,HOP!A:C,3,0)</f>
        <v>3397794</v>
      </c>
      <c r="F715">
        <f t="shared" si="22"/>
        <v>0</v>
      </c>
      <c r="G715" t="str">
        <f t="shared" si="23"/>
        <v>,3397794</v>
      </c>
      <c r="H715" t="str">
        <f>VLOOKUP(A715,HOP!A:U,21,0)</f>
        <v>直连</v>
      </c>
    </row>
    <row r="716" spans="1:8">
      <c r="A716" t="s">
        <v>4002</v>
      </c>
      <c r="B716" t="s">
        <v>3695</v>
      </c>
      <c r="C716" s="3">
        <v>360</v>
      </c>
      <c r="D716" t="str">
        <f>VLOOKUP(A716,HOP!A:L,12,0)</f>
        <v>360.00</v>
      </c>
      <c r="E716" t="str">
        <f>VLOOKUP(A716,HOP!A:C,3,0)</f>
        <v>3400098</v>
      </c>
      <c r="F716">
        <f t="shared" si="22"/>
        <v>0</v>
      </c>
      <c r="G716" t="str">
        <f t="shared" si="23"/>
        <v>,3400098</v>
      </c>
      <c r="H716" t="str">
        <f>VLOOKUP(A716,HOP!A:U,21,0)</f>
        <v>直连</v>
      </c>
    </row>
    <row r="717" spans="1:8">
      <c r="A717" t="s">
        <v>4005</v>
      </c>
      <c r="B717" t="s">
        <v>3695</v>
      </c>
      <c r="C717" s="3">
        <v>345</v>
      </c>
      <c r="D717" t="str">
        <f>VLOOKUP(A717,HOP!A:L,12,0)</f>
        <v>345.00</v>
      </c>
      <c r="E717" t="str">
        <f>VLOOKUP(A717,HOP!A:C,3,0)</f>
        <v>3400313</v>
      </c>
      <c r="F717">
        <f t="shared" si="22"/>
        <v>0</v>
      </c>
      <c r="G717" t="str">
        <f t="shared" si="23"/>
        <v>,3400313</v>
      </c>
      <c r="H717" t="str">
        <f>VLOOKUP(A717,HOP!A:U,21,0)</f>
        <v>直连</v>
      </c>
    </row>
    <row r="718" spans="1:8">
      <c r="A718" t="s">
        <v>4009</v>
      </c>
      <c r="B718" t="s">
        <v>3774</v>
      </c>
      <c r="C718" s="3">
        <v>745</v>
      </c>
      <c r="D718" t="str">
        <f>VLOOKUP(A718,HOP!A:L,12,0)</f>
        <v>745.00</v>
      </c>
      <c r="E718" t="str">
        <f>VLOOKUP(A718,HOP!A:C,3,0)</f>
        <v>3377443</v>
      </c>
      <c r="F718">
        <f t="shared" si="22"/>
        <v>0</v>
      </c>
      <c r="G718" t="str">
        <f t="shared" si="23"/>
        <v>,3377443</v>
      </c>
      <c r="H718" t="str">
        <f>VLOOKUP(A718,HOP!A:U,21,0)</f>
        <v>直连</v>
      </c>
    </row>
    <row r="719" spans="1:8">
      <c r="A719" t="s">
        <v>4016</v>
      </c>
      <c r="B719" t="s">
        <v>3695</v>
      </c>
      <c r="C719" s="3">
        <v>298</v>
      </c>
      <c r="D719" t="str">
        <f>VLOOKUP(A719,HOP!A:L,12,0)</f>
        <v>298.00</v>
      </c>
      <c r="E719" t="str">
        <f>VLOOKUP(A719,HOP!A:C,3,0)</f>
        <v>3400550</v>
      </c>
      <c r="F719">
        <f t="shared" si="22"/>
        <v>0</v>
      </c>
      <c r="G719" t="str">
        <f t="shared" si="23"/>
        <v>,3400550</v>
      </c>
      <c r="H719" t="str">
        <f>VLOOKUP(A719,HOP!A:U,21,0)</f>
        <v>直连</v>
      </c>
    </row>
    <row r="720" spans="1:8">
      <c r="A720" t="s">
        <v>4023</v>
      </c>
      <c r="B720" t="s">
        <v>3695</v>
      </c>
      <c r="C720" s="3">
        <v>396</v>
      </c>
      <c r="D720" t="str">
        <f>VLOOKUP(A720,HOP!A:L,12,0)</f>
        <v>396.00</v>
      </c>
      <c r="E720" t="str">
        <f>VLOOKUP(A720,HOP!A:C,3,0)</f>
        <v>3399304</v>
      </c>
      <c r="F720">
        <f t="shared" si="22"/>
        <v>0</v>
      </c>
      <c r="G720" t="str">
        <f t="shared" si="23"/>
        <v>,3399304</v>
      </c>
      <c r="H720" t="str">
        <f>VLOOKUP(A720,HOP!A:U,21,0)</f>
        <v>直连</v>
      </c>
    </row>
    <row r="721" spans="1:8">
      <c r="A721" t="s">
        <v>4029</v>
      </c>
      <c r="B721" t="s">
        <v>3695</v>
      </c>
      <c r="C721" s="3">
        <v>274</v>
      </c>
      <c r="D721" t="str">
        <f>VLOOKUP(A721,HOP!A:L,12,0)</f>
        <v>274.00</v>
      </c>
      <c r="E721" t="str">
        <f>VLOOKUP(A721,HOP!A:C,3,0)</f>
        <v>3400423</v>
      </c>
      <c r="F721">
        <f t="shared" si="22"/>
        <v>0</v>
      </c>
      <c r="G721" t="str">
        <f t="shared" si="23"/>
        <v>,3400423</v>
      </c>
      <c r="H721" t="str">
        <f>VLOOKUP(A721,HOP!A:U,21,0)</f>
        <v>直连</v>
      </c>
    </row>
    <row r="722" hidden="1" spans="1:8">
      <c r="A722" t="s">
        <v>4032</v>
      </c>
      <c r="B722" t="s">
        <v>3695</v>
      </c>
      <c r="C722" s="3">
        <v>0</v>
      </c>
      <c r="D722" t="e">
        <f>VLOOKUP(A722,HOP!A:L,12,0)</f>
        <v>#N/A</v>
      </c>
      <c r="E722" t="e">
        <f>VLOOKUP(A722,HOP!A:C,3,0)</f>
        <v>#N/A</v>
      </c>
      <c r="F722" t="e">
        <f t="shared" si="22"/>
        <v>#N/A</v>
      </c>
      <c r="G722" t="e">
        <f t="shared" si="23"/>
        <v>#N/A</v>
      </c>
      <c r="H722" t="e">
        <f>VLOOKUP(A722,HOP!A:U,21,0)</f>
        <v>#N/A</v>
      </c>
    </row>
    <row r="723" spans="1:8">
      <c r="A723" t="s">
        <v>4037</v>
      </c>
      <c r="B723" t="s">
        <v>3695</v>
      </c>
      <c r="C723" s="3">
        <v>220</v>
      </c>
      <c r="D723" t="str">
        <f>VLOOKUP(A723,HOP!A:L,12,0)</f>
        <v>220.00</v>
      </c>
      <c r="E723" t="str">
        <f>VLOOKUP(A723,HOP!A:C,3,0)</f>
        <v>3397929</v>
      </c>
      <c r="F723">
        <f t="shared" si="22"/>
        <v>0</v>
      </c>
      <c r="G723" t="str">
        <f t="shared" si="23"/>
        <v>,3397929</v>
      </c>
      <c r="H723" t="str">
        <f>VLOOKUP(A723,HOP!A:U,21,0)</f>
        <v>直连</v>
      </c>
    </row>
    <row r="724" spans="1:8">
      <c r="A724" t="s">
        <v>4045</v>
      </c>
      <c r="B724" t="s">
        <v>3695</v>
      </c>
      <c r="C724" s="3">
        <v>194</v>
      </c>
      <c r="D724" t="str">
        <f>VLOOKUP(A724,HOP!A:L,12,0)</f>
        <v>194.00</v>
      </c>
      <c r="E724" t="str">
        <f>VLOOKUP(A724,HOP!A:C,3,0)</f>
        <v>3329131</v>
      </c>
      <c r="F724">
        <f t="shared" si="22"/>
        <v>0</v>
      </c>
      <c r="G724" t="str">
        <f t="shared" si="23"/>
        <v>,3329131</v>
      </c>
      <c r="H724" t="str">
        <f>VLOOKUP(A724,HOP!A:U,21,0)</f>
        <v>直连</v>
      </c>
    </row>
    <row r="725" spans="1:8">
      <c r="A725" t="s">
        <v>4048</v>
      </c>
      <c r="B725" t="s">
        <v>3695</v>
      </c>
      <c r="C725" s="3">
        <v>191</v>
      </c>
      <c r="D725" t="str">
        <f>VLOOKUP(A725,HOP!A:L,12,0)</f>
        <v>191.00</v>
      </c>
      <c r="E725" t="str">
        <f>VLOOKUP(A725,HOP!A:C,3,0)</f>
        <v>3400515</v>
      </c>
      <c r="F725">
        <f t="shared" si="22"/>
        <v>0</v>
      </c>
      <c r="G725" t="str">
        <f t="shared" si="23"/>
        <v>,3400515</v>
      </c>
      <c r="H725" t="str">
        <f>VLOOKUP(A725,HOP!A:U,21,0)</f>
        <v>直连</v>
      </c>
    </row>
    <row r="726" spans="1:8">
      <c r="A726" t="s">
        <v>4052</v>
      </c>
      <c r="B726" t="s">
        <v>3695</v>
      </c>
      <c r="C726" s="3">
        <v>198</v>
      </c>
      <c r="D726" t="str">
        <f>VLOOKUP(A726,HOP!A:L,12,0)</f>
        <v>198.00</v>
      </c>
      <c r="E726" t="str">
        <f>VLOOKUP(A726,HOP!A:C,3,0)</f>
        <v>3398228</v>
      </c>
      <c r="F726">
        <f t="shared" si="22"/>
        <v>0</v>
      </c>
      <c r="G726" t="str">
        <f t="shared" si="23"/>
        <v>,3398228</v>
      </c>
      <c r="H726" t="str">
        <f>VLOOKUP(A726,HOP!A:U,21,0)</f>
        <v>直连</v>
      </c>
    </row>
    <row r="727" spans="1:8">
      <c r="A727" t="s">
        <v>4055</v>
      </c>
      <c r="B727" t="s">
        <v>3695</v>
      </c>
      <c r="C727" s="3">
        <v>408</v>
      </c>
      <c r="D727" t="str">
        <f>VLOOKUP(A727,HOP!A:L,12,0)</f>
        <v>408.00</v>
      </c>
      <c r="E727" t="str">
        <f>VLOOKUP(A727,HOP!A:C,3,0)</f>
        <v>3378311</v>
      </c>
      <c r="F727">
        <f t="shared" si="22"/>
        <v>0</v>
      </c>
      <c r="G727" t="str">
        <f t="shared" si="23"/>
        <v>,3378311</v>
      </c>
      <c r="H727" t="str">
        <f>VLOOKUP(A727,HOP!A:U,21,0)</f>
        <v>直连</v>
      </c>
    </row>
    <row r="728" spans="1:8">
      <c r="A728" t="s">
        <v>4060</v>
      </c>
      <c r="B728" t="s">
        <v>3695</v>
      </c>
      <c r="C728" s="3">
        <v>378</v>
      </c>
      <c r="D728" t="str">
        <f>VLOOKUP(A728,HOP!A:L,12,0)</f>
        <v>378.00</v>
      </c>
      <c r="E728" t="str">
        <f>VLOOKUP(A728,HOP!A:C,3,0)</f>
        <v>3305356</v>
      </c>
      <c r="F728">
        <f t="shared" si="22"/>
        <v>0</v>
      </c>
      <c r="G728" t="str">
        <f t="shared" si="23"/>
        <v>,3305356</v>
      </c>
      <c r="H728" t="str">
        <f>VLOOKUP(A728,HOP!A:U,21,0)</f>
        <v>直连</v>
      </c>
    </row>
    <row r="729" spans="1:8">
      <c r="A729" t="s">
        <v>4062</v>
      </c>
      <c r="B729" t="s">
        <v>3695</v>
      </c>
      <c r="C729" s="3">
        <v>246</v>
      </c>
      <c r="D729" t="str">
        <f>VLOOKUP(A729,HOP!A:L,12,0)</f>
        <v>246.00</v>
      </c>
      <c r="E729" t="str">
        <f>VLOOKUP(A729,HOP!A:C,3,0)</f>
        <v>3400081</v>
      </c>
      <c r="F729">
        <f t="shared" si="22"/>
        <v>0</v>
      </c>
      <c r="G729" t="str">
        <f t="shared" si="23"/>
        <v>,3400081</v>
      </c>
      <c r="H729" t="str">
        <f>VLOOKUP(A729,HOP!A:U,21,0)</f>
        <v>直连</v>
      </c>
    </row>
    <row r="730" spans="1:8">
      <c r="A730" t="s">
        <v>4067</v>
      </c>
      <c r="B730" t="s">
        <v>3685</v>
      </c>
      <c r="C730" s="3">
        <v>575</v>
      </c>
      <c r="D730" t="str">
        <f>VLOOKUP(A730,HOP!A:L,12,0)</f>
        <v>575.00</v>
      </c>
      <c r="E730" t="str">
        <f>VLOOKUP(A730,HOP!A:C,3,0)</f>
        <v>3391511</v>
      </c>
      <c r="F730">
        <f t="shared" si="22"/>
        <v>0</v>
      </c>
      <c r="G730" t="str">
        <f t="shared" si="23"/>
        <v>,3391511</v>
      </c>
      <c r="H730" t="str">
        <f>VLOOKUP(A730,HOP!A:U,21,0)</f>
        <v>直连</v>
      </c>
    </row>
    <row r="731" spans="1:8">
      <c r="A731" t="s">
        <v>4072</v>
      </c>
      <c r="B731" t="s">
        <v>3695</v>
      </c>
      <c r="C731" s="3">
        <v>232</v>
      </c>
      <c r="D731" t="str">
        <f>VLOOKUP(A731,HOP!A:L,12,0)</f>
        <v>232.00</v>
      </c>
      <c r="E731" t="str">
        <f>VLOOKUP(A731,HOP!A:C,3,0)</f>
        <v>3395178</v>
      </c>
      <c r="F731">
        <f t="shared" si="22"/>
        <v>0</v>
      </c>
      <c r="G731" t="str">
        <f t="shared" si="23"/>
        <v>,3395178</v>
      </c>
      <c r="H731" t="str">
        <f>VLOOKUP(A731,HOP!A:U,21,0)</f>
        <v>直连</v>
      </c>
    </row>
    <row r="732" spans="1:8">
      <c r="A732" t="s">
        <v>4075</v>
      </c>
      <c r="B732" t="s">
        <v>3695</v>
      </c>
      <c r="C732" s="3">
        <v>261</v>
      </c>
      <c r="D732" t="str">
        <f>VLOOKUP(A732,HOP!A:L,12,0)</f>
        <v>261.00</v>
      </c>
      <c r="E732" t="str">
        <f>VLOOKUP(A732,HOP!A:C,3,0)</f>
        <v>3399552</v>
      </c>
      <c r="F732">
        <f t="shared" si="22"/>
        <v>0</v>
      </c>
      <c r="G732" t="str">
        <f t="shared" si="23"/>
        <v>,3399552</v>
      </c>
      <c r="H732" t="str">
        <f>VLOOKUP(A732,HOP!A:U,21,0)</f>
        <v>直连</v>
      </c>
    </row>
    <row r="733" spans="1:8">
      <c r="A733" t="s">
        <v>4082</v>
      </c>
      <c r="B733" t="s">
        <v>3695</v>
      </c>
      <c r="C733" s="3">
        <v>175</v>
      </c>
      <c r="D733" t="str">
        <f>VLOOKUP(A733,HOP!A:L,12,0)</f>
        <v>175.00</v>
      </c>
      <c r="E733" t="str">
        <f>VLOOKUP(A733,HOP!A:C,3,0)</f>
        <v>3395137</v>
      </c>
      <c r="F733">
        <f t="shared" si="22"/>
        <v>0</v>
      </c>
      <c r="G733" t="str">
        <f t="shared" si="23"/>
        <v>,3395137</v>
      </c>
      <c r="H733" t="str">
        <f>VLOOKUP(A733,HOP!A:U,21,0)</f>
        <v>直连</v>
      </c>
    </row>
    <row r="734" spans="1:8">
      <c r="A734" t="s">
        <v>4088</v>
      </c>
      <c r="B734" t="s">
        <v>3695</v>
      </c>
      <c r="C734" s="3">
        <v>276</v>
      </c>
      <c r="D734" t="str">
        <f>VLOOKUP(A734,HOP!A:L,12,0)</f>
        <v>276.00</v>
      </c>
      <c r="E734" t="str">
        <f>VLOOKUP(A734,HOP!A:C,3,0)</f>
        <v>3400610</v>
      </c>
      <c r="F734">
        <f t="shared" si="22"/>
        <v>0</v>
      </c>
      <c r="G734" t="str">
        <f t="shared" si="23"/>
        <v>,3400610</v>
      </c>
      <c r="H734" t="str">
        <f>VLOOKUP(A734,HOP!A:U,21,0)</f>
        <v>直连</v>
      </c>
    </row>
    <row r="735" spans="1:8">
      <c r="A735" t="s">
        <v>4093</v>
      </c>
      <c r="B735" t="s">
        <v>3695</v>
      </c>
      <c r="C735" s="3">
        <v>893</v>
      </c>
      <c r="D735" t="str">
        <f>VLOOKUP(A735,HOP!A:L,12,0)</f>
        <v>893.00</v>
      </c>
      <c r="E735" t="str">
        <f>VLOOKUP(A735,HOP!A:C,3,0)</f>
        <v>3399642</v>
      </c>
      <c r="F735">
        <f t="shared" si="22"/>
        <v>0</v>
      </c>
      <c r="G735" t="str">
        <f t="shared" si="23"/>
        <v>,3399642</v>
      </c>
      <c r="H735" t="str">
        <f>VLOOKUP(A735,HOP!A:U,21,0)</f>
        <v>直连</v>
      </c>
    </row>
    <row r="736" spans="1:8">
      <c r="A736" t="s">
        <v>4096</v>
      </c>
      <c r="B736" t="s">
        <v>3695</v>
      </c>
      <c r="C736" s="3">
        <v>360</v>
      </c>
      <c r="D736" t="str">
        <f>VLOOKUP(A736,HOP!A:L,12,0)</f>
        <v>360.00</v>
      </c>
      <c r="E736" t="str">
        <f>VLOOKUP(A736,HOP!A:C,3,0)</f>
        <v>3400635</v>
      </c>
      <c r="F736">
        <f t="shared" si="22"/>
        <v>0</v>
      </c>
      <c r="G736" t="str">
        <f t="shared" si="23"/>
        <v>,3400635</v>
      </c>
      <c r="H736" t="str">
        <f>VLOOKUP(A736,HOP!A:U,21,0)</f>
        <v>直连</v>
      </c>
    </row>
    <row r="737" spans="1:8">
      <c r="A737" t="s">
        <v>4099</v>
      </c>
      <c r="B737" t="s">
        <v>3695</v>
      </c>
      <c r="C737" s="3">
        <v>206</v>
      </c>
      <c r="D737" t="str">
        <f>VLOOKUP(A737,HOP!A:L,12,0)</f>
        <v>206.00</v>
      </c>
      <c r="E737" t="str">
        <f>VLOOKUP(A737,HOP!A:C,3,0)</f>
        <v>3400234</v>
      </c>
      <c r="F737">
        <f t="shared" si="22"/>
        <v>0</v>
      </c>
      <c r="G737" t="str">
        <f t="shared" si="23"/>
        <v>,3400234</v>
      </c>
      <c r="H737" t="str">
        <f>VLOOKUP(A737,HOP!A:U,21,0)</f>
        <v>直连</v>
      </c>
    </row>
    <row r="738" spans="1:8">
      <c r="A738" t="s">
        <v>4105</v>
      </c>
      <c r="B738" t="s">
        <v>3695</v>
      </c>
      <c r="C738" s="3">
        <v>223</v>
      </c>
      <c r="D738" t="str">
        <f>VLOOKUP(A738,HOP!A:L,12,0)</f>
        <v>223.00</v>
      </c>
      <c r="E738" t="str">
        <f>VLOOKUP(A738,HOP!A:C,3,0)</f>
        <v>3399824</v>
      </c>
      <c r="F738">
        <f t="shared" si="22"/>
        <v>0</v>
      </c>
      <c r="G738" t="str">
        <f t="shared" si="23"/>
        <v>,3399824</v>
      </c>
      <c r="H738" t="str">
        <f>VLOOKUP(A738,HOP!A:U,21,0)</f>
        <v>直连</v>
      </c>
    </row>
    <row r="739" spans="1:8">
      <c r="A739" t="s">
        <v>4110</v>
      </c>
      <c r="B739" t="s">
        <v>3695</v>
      </c>
      <c r="C739" s="3">
        <v>1901</v>
      </c>
      <c r="D739" t="str">
        <f>VLOOKUP(A739,HOP!A:L,12,0)</f>
        <v>1901.00</v>
      </c>
      <c r="E739" t="str">
        <f>VLOOKUP(A739,HOP!A:C,3,0)</f>
        <v>3395806</v>
      </c>
      <c r="F739">
        <f t="shared" si="22"/>
        <v>0</v>
      </c>
      <c r="G739" t="str">
        <f t="shared" si="23"/>
        <v>,3395806</v>
      </c>
      <c r="H739" t="str">
        <f>VLOOKUP(A739,HOP!A:U,21,0)</f>
        <v>直连</v>
      </c>
    </row>
    <row r="740" spans="1:8">
      <c r="A740" t="s">
        <v>4117</v>
      </c>
      <c r="B740" t="s">
        <v>3695</v>
      </c>
      <c r="C740" s="3">
        <v>197</v>
      </c>
      <c r="D740" t="str">
        <f>VLOOKUP(A740,HOP!A:L,12,0)</f>
        <v>197.00</v>
      </c>
      <c r="E740" t="str">
        <f>VLOOKUP(A740,HOP!A:C,3,0)</f>
        <v>3400421</v>
      </c>
      <c r="F740">
        <f t="shared" si="22"/>
        <v>0</v>
      </c>
      <c r="G740" t="str">
        <f t="shared" si="23"/>
        <v>,3400421</v>
      </c>
      <c r="H740" t="str">
        <f>VLOOKUP(A740,HOP!A:U,21,0)</f>
        <v>直连</v>
      </c>
    </row>
    <row r="741" spans="1:8">
      <c r="A741" t="s">
        <v>4120</v>
      </c>
      <c r="B741" t="s">
        <v>3695</v>
      </c>
      <c r="C741" s="3">
        <v>396</v>
      </c>
      <c r="D741" t="str">
        <f>VLOOKUP(A741,HOP!A:L,12,0)</f>
        <v>396.00</v>
      </c>
      <c r="E741" t="str">
        <f>VLOOKUP(A741,HOP!A:C,3,0)</f>
        <v>3400200</v>
      </c>
      <c r="F741">
        <f t="shared" si="22"/>
        <v>0</v>
      </c>
      <c r="G741" t="str">
        <f t="shared" si="23"/>
        <v>,3400200</v>
      </c>
      <c r="H741" t="str">
        <f>VLOOKUP(A741,HOP!A:U,21,0)</f>
        <v>直连</v>
      </c>
    </row>
    <row r="742" spans="1:8">
      <c r="A742" t="s">
        <v>4123</v>
      </c>
      <c r="B742" t="s">
        <v>3695</v>
      </c>
      <c r="C742" s="3">
        <v>203</v>
      </c>
      <c r="D742" t="str">
        <f>VLOOKUP(A742,HOP!A:L,12,0)</f>
        <v>203.00</v>
      </c>
      <c r="E742" t="str">
        <f>VLOOKUP(A742,HOP!A:C,3,0)</f>
        <v>3400472</v>
      </c>
      <c r="F742">
        <f t="shared" si="22"/>
        <v>0</v>
      </c>
      <c r="G742" t="str">
        <f t="shared" si="23"/>
        <v>,3400472</v>
      </c>
      <c r="H742" t="str">
        <f>VLOOKUP(A742,HOP!A:U,21,0)</f>
        <v>直连</v>
      </c>
    </row>
    <row r="743" spans="1:8">
      <c r="A743" t="s">
        <v>4127</v>
      </c>
      <c r="B743" t="s">
        <v>3695</v>
      </c>
      <c r="C743" s="3">
        <v>159</v>
      </c>
      <c r="D743" t="str">
        <f>VLOOKUP(A743,HOP!A:L,12,0)</f>
        <v>159.00</v>
      </c>
      <c r="E743" t="str">
        <f>VLOOKUP(A743,HOP!A:C,3,0)</f>
        <v>3400420</v>
      </c>
      <c r="F743">
        <f t="shared" si="22"/>
        <v>0</v>
      </c>
      <c r="G743" t="str">
        <f t="shared" si="23"/>
        <v>,3400420</v>
      </c>
      <c r="H743" t="str">
        <f>VLOOKUP(A743,HOP!A:U,21,0)</f>
        <v>直连</v>
      </c>
    </row>
    <row r="744" spans="1:8">
      <c r="A744" t="s">
        <v>4134</v>
      </c>
      <c r="B744" t="s">
        <v>3695</v>
      </c>
      <c r="C744" s="3">
        <v>143</v>
      </c>
      <c r="D744" t="str">
        <f>VLOOKUP(A744,HOP!A:L,12,0)</f>
        <v>143.00</v>
      </c>
      <c r="E744" t="str">
        <f>VLOOKUP(A744,HOP!A:C,3,0)</f>
        <v>3399480</v>
      </c>
      <c r="F744">
        <f t="shared" si="22"/>
        <v>0</v>
      </c>
      <c r="G744" t="str">
        <f t="shared" si="23"/>
        <v>,3399480</v>
      </c>
      <c r="H744" t="str">
        <f>VLOOKUP(A744,HOP!A:U,21,0)</f>
        <v>直连</v>
      </c>
    </row>
    <row r="745" spans="1:8">
      <c r="A745" t="s">
        <v>4139</v>
      </c>
      <c r="B745" t="s">
        <v>3695</v>
      </c>
      <c r="C745" s="3">
        <v>266</v>
      </c>
      <c r="D745" t="str">
        <f>VLOOKUP(A745,HOP!A:L,12,0)</f>
        <v>266.00</v>
      </c>
      <c r="E745" t="str">
        <f>VLOOKUP(A745,HOP!A:C,3,0)</f>
        <v>3395601</v>
      </c>
      <c r="F745">
        <f t="shared" si="22"/>
        <v>0</v>
      </c>
      <c r="G745" t="str">
        <f t="shared" si="23"/>
        <v>,3395601</v>
      </c>
      <c r="H745" t="str">
        <f>VLOOKUP(A745,HOP!A:U,21,0)</f>
        <v>直连</v>
      </c>
    </row>
    <row r="746" spans="1:8">
      <c r="A746" t="s">
        <v>4144</v>
      </c>
      <c r="B746" t="s">
        <v>3695</v>
      </c>
      <c r="C746" s="3">
        <v>258</v>
      </c>
      <c r="D746" t="str">
        <f>VLOOKUP(A746,HOP!A:L,12,0)</f>
        <v>258.00</v>
      </c>
      <c r="E746" t="str">
        <f>VLOOKUP(A746,HOP!A:C,3,0)</f>
        <v>3400655</v>
      </c>
      <c r="F746">
        <f t="shared" si="22"/>
        <v>0</v>
      </c>
      <c r="G746" t="str">
        <f t="shared" si="23"/>
        <v>,3400655</v>
      </c>
      <c r="H746" t="str">
        <f>VLOOKUP(A746,HOP!A:U,21,0)</f>
        <v>直连</v>
      </c>
    </row>
    <row r="747" spans="1:8">
      <c r="A747" t="s">
        <v>4150</v>
      </c>
      <c r="B747" t="s">
        <v>3695</v>
      </c>
      <c r="C747" s="3">
        <v>534</v>
      </c>
      <c r="D747" t="str">
        <f>VLOOKUP(A747,HOP!A:L,12,0)</f>
        <v>534.00</v>
      </c>
      <c r="E747" t="str">
        <f>VLOOKUP(A747,HOP!A:C,3,0)</f>
        <v>3357550</v>
      </c>
      <c r="F747">
        <f t="shared" si="22"/>
        <v>0</v>
      </c>
      <c r="G747" t="str">
        <f t="shared" si="23"/>
        <v>,3357550</v>
      </c>
      <c r="H747" t="str">
        <f>VLOOKUP(A747,HOP!A:U,21,0)</f>
        <v>直连</v>
      </c>
    </row>
    <row r="748" spans="1:8">
      <c r="A748" t="s">
        <v>4157</v>
      </c>
      <c r="B748" t="s">
        <v>3695</v>
      </c>
      <c r="C748" s="3">
        <v>208</v>
      </c>
      <c r="D748" t="str">
        <f>VLOOKUP(A748,HOP!A:L,12,0)</f>
        <v>208.00</v>
      </c>
      <c r="E748" t="str">
        <f>VLOOKUP(A748,HOP!A:C,3,0)</f>
        <v>3399929</v>
      </c>
      <c r="F748">
        <f t="shared" si="22"/>
        <v>0</v>
      </c>
      <c r="G748" t="str">
        <f t="shared" si="23"/>
        <v>,3399929</v>
      </c>
      <c r="H748" t="str">
        <f>VLOOKUP(A748,HOP!A:U,21,0)</f>
        <v>直连</v>
      </c>
    </row>
    <row r="749" spans="1:8">
      <c r="A749" t="s">
        <v>4162</v>
      </c>
      <c r="B749" t="s">
        <v>3695</v>
      </c>
      <c r="C749" s="3">
        <v>316</v>
      </c>
      <c r="D749" t="str">
        <f>VLOOKUP(A749,HOP!A:L,12,0)</f>
        <v>316.00</v>
      </c>
      <c r="E749" t="str">
        <f>VLOOKUP(A749,HOP!A:C,3,0)</f>
        <v>3389133</v>
      </c>
      <c r="F749">
        <f t="shared" si="22"/>
        <v>0</v>
      </c>
      <c r="G749" t="str">
        <f t="shared" si="23"/>
        <v>,3389133</v>
      </c>
      <c r="H749" t="str">
        <f>VLOOKUP(A749,HOP!A:U,21,0)</f>
        <v>直连</v>
      </c>
    </row>
    <row r="750" spans="1:8">
      <c r="A750" t="s">
        <v>4170</v>
      </c>
      <c r="B750" t="s">
        <v>3695</v>
      </c>
      <c r="C750" s="3">
        <v>245</v>
      </c>
      <c r="D750" t="str">
        <f>VLOOKUP(A750,HOP!A:L,12,0)</f>
        <v>245.00</v>
      </c>
      <c r="E750" t="str">
        <f>VLOOKUP(A750,HOP!A:C,3,0)</f>
        <v>3398439</v>
      </c>
      <c r="F750">
        <f t="shared" si="22"/>
        <v>0</v>
      </c>
      <c r="G750" t="str">
        <f t="shared" si="23"/>
        <v>,3398439</v>
      </c>
      <c r="H750" t="str">
        <f>VLOOKUP(A750,HOP!A:U,21,0)</f>
        <v>直连</v>
      </c>
    </row>
    <row r="751" spans="1:8">
      <c r="A751" t="s">
        <v>4173</v>
      </c>
      <c r="B751" t="s">
        <v>3685</v>
      </c>
      <c r="C751" s="3">
        <v>632</v>
      </c>
      <c r="D751" t="str">
        <f>VLOOKUP(A751,HOP!A:L,12,0)</f>
        <v>632.00</v>
      </c>
      <c r="E751" t="str">
        <f>VLOOKUP(A751,HOP!A:C,3,0)</f>
        <v>3352071</v>
      </c>
      <c r="F751">
        <f t="shared" si="22"/>
        <v>0</v>
      </c>
      <c r="G751" t="str">
        <f t="shared" si="23"/>
        <v>,3352071</v>
      </c>
      <c r="H751" t="str">
        <f>VLOOKUP(A751,HOP!A:U,21,0)</f>
        <v>直连</v>
      </c>
    </row>
    <row r="752" spans="1:8">
      <c r="A752" t="s">
        <v>4178</v>
      </c>
      <c r="B752" t="s">
        <v>3695</v>
      </c>
      <c r="C752" s="3">
        <v>307</v>
      </c>
      <c r="D752" t="str">
        <f>VLOOKUP(A752,HOP!A:L,12,0)</f>
        <v>307.00</v>
      </c>
      <c r="E752" t="str">
        <f>VLOOKUP(A752,HOP!A:C,3,0)</f>
        <v>3400232</v>
      </c>
      <c r="F752">
        <f t="shared" si="22"/>
        <v>0</v>
      </c>
      <c r="G752" t="str">
        <f t="shared" si="23"/>
        <v>,3400232</v>
      </c>
      <c r="H752" t="str">
        <f>VLOOKUP(A752,HOP!A:U,21,0)</f>
        <v>直连</v>
      </c>
    </row>
    <row r="753" spans="1:8">
      <c r="A753" t="s">
        <v>4184</v>
      </c>
      <c r="B753" t="s">
        <v>3695</v>
      </c>
      <c r="C753" s="3">
        <v>386</v>
      </c>
      <c r="D753" t="str">
        <f>VLOOKUP(A753,HOP!A:L,12,0)</f>
        <v>386.00</v>
      </c>
      <c r="E753" t="str">
        <f>VLOOKUP(A753,HOP!A:C,3,0)</f>
        <v>3400431</v>
      </c>
      <c r="F753">
        <f t="shared" si="22"/>
        <v>0</v>
      </c>
      <c r="G753" t="str">
        <f t="shared" si="23"/>
        <v>,3400431</v>
      </c>
      <c r="H753" t="str">
        <f>VLOOKUP(A753,HOP!A:U,21,0)</f>
        <v>直连</v>
      </c>
    </row>
    <row r="754" spans="1:8">
      <c r="A754" t="s">
        <v>4192</v>
      </c>
      <c r="B754" t="s">
        <v>4193</v>
      </c>
      <c r="C754" s="3">
        <v>1276</v>
      </c>
      <c r="D754" t="str">
        <f>VLOOKUP(A754,HOP!A:L,12,0)</f>
        <v>1276.00</v>
      </c>
      <c r="E754" t="str">
        <f>VLOOKUP(A754,HOP!A:C,3,0)</f>
        <v>3382498</v>
      </c>
      <c r="F754">
        <f t="shared" si="22"/>
        <v>0</v>
      </c>
      <c r="G754" t="str">
        <f t="shared" si="23"/>
        <v>,3382498</v>
      </c>
      <c r="H754" t="str">
        <f>VLOOKUP(A754,HOP!A:U,21,0)</f>
        <v>直连</v>
      </c>
    </row>
    <row r="755" spans="1:8">
      <c r="A755" t="s">
        <v>4197</v>
      </c>
      <c r="B755" t="s">
        <v>3695</v>
      </c>
      <c r="C755" s="3">
        <v>452</v>
      </c>
      <c r="D755" t="str">
        <f>VLOOKUP(A755,HOP!A:L,12,0)</f>
        <v>452.00</v>
      </c>
      <c r="E755" t="str">
        <f>VLOOKUP(A755,HOP!A:C,3,0)</f>
        <v>3399179</v>
      </c>
      <c r="F755">
        <f t="shared" si="22"/>
        <v>0</v>
      </c>
      <c r="G755" t="str">
        <f t="shared" si="23"/>
        <v>,3399179</v>
      </c>
      <c r="H755" t="str">
        <f>VLOOKUP(A755,HOP!A:U,21,0)</f>
        <v>直连</v>
      </c>
    </row>
    <row r="756" spans="1:8">
      <c r="A756" t="s">
        <v>4203</v>
      </c>
      <c r="B756" t="s">
        <v>3695</v>
      </c>
      <c r="C756" s="3">
        <v>255</v>
      </c>
      <c r="D756" t="str">
        <f>VLOOKUP(A756,HOP!A:L,12,0)</f>
        <v>255.00</v>
      </c>
      <c r="E756" t="str">
        <f>VLOOKUP(A756,HOP!A:C,3,0)</f>
        <v>3393967</v>
      </c>
      <c r="F756">
        <f t="shared" si="22"/>
        <v>0</v>
      </c>
      <c r="G756" t="str">
        <f t="shared" si="23"/>
        <v>,3393967</v>
      </c>
      <c r="H756" t="str">
        <f>VLOOKUP(A756,HOP!A:U,21,0)</f>
        <v>直连</v>
      </c>
    </row>
    <row r="757" spans="1:8">
      <c r="A757" t="s">
        <v>4206</v>
      </c>
      <c r="B757" t="s">
        <v>3695</v>
      </c>
      <c r="C757" s="3">
        <v>279</v>
      </c>
      <c r="D757" t="str">
        <f>VLOOKUP(A757,HOP!A:L,12,0)</f>
        <v>279.00</v>
      </c>
      <c r="E757" t="str">
        <f>VLOOKUP(A757,HOP!A:C,3,0)</f>
        <v>3398656</v>
      </c>
      <c r="F757">
        <f t="shared" si="22"/>
        <v>0</v>
      </c>
      <c r="G757" t="str">
        <f t="shared" si="23"/>
        <v>,3398656</v>
      </c>
      <c r="H757" t="str">
        <f>VLOOKUP(A757,HOP!A:U,21,0)</f>
        <v>直连</v>
      </c>
    </row>
    <row r="758" spans="1:8">
      <c r="A758" t="s">
        <v>4209</v>
      </c>
      <c r="B758" t="s">
        <v>3685</v>
      </c>
      <c r="C758" s="3">
        <v>1010</v>
      </c>
      <c r="D758" t="str">
        <f>VLOOKUP(A758,HOP!A:L,12,0)</f>
        <v>1010.00</v>
      </c>
      <c r="E758" t="str">
        <f>VLOOKUP(A758,HOP!A:C,3,0)</f>
        <v>3385627</v>
      </c>
      <c r="F758">
        <f t="shared" si="22"/>
        <v>0</v>
      </c>
      <c r="G758" t="str">
        <f t="shared" si="23"/>
        <v>,3385627</v>
      </c>
      <c r="H758" t="str">
        <f>VLOOKUP(A758,HOP!A:U,21,0)</f>
        <v>直连</v>
      </c>
    </row>
    <row r="759" spans="1:8">
      <c r="A759" t="s">
        <v>4216</v>
      </c>
      <c r="B759" t="s">
        <v>3695</v>
      </c>
      <c r="C759" s="3">
        <v>226</v>
      </c>
      <c r="D759" t="str">
        <f>VLOOKUP(A759,HOP!A:L,12,0)</f>
        <v>226.00</v>
      </c>
      <c r="E759" t="str">
        <f>VLOOKUP(A759,HOP!A:C,3,0)</f>
        <v>3400704</v>
      </c>
      <c r="F759">
        <f t="shared" si="22"/>
        <v>0</v>
      </c>
      <c r="G759" t="str">
        <f t="shared" si="23"/>
        <v>,3400704</v>
      </c>
      <c r="H759" t="str">
        <f>VLOOKUP(A759,HOP!A:U,21,0)</f>
        <v>直连</v>
      </c>
    </row>
    <row r="760" spans="1:8">
      <c r="A760" t="s">
        <v>4219</v>
      </c>
      <c r="B760" t="s">
        <v>3695</v>
      </c>
      <c r="C760" s="3">
        <v>279</v>
      </c>
      <c r="D760" t="str">
        <f>VLOOKUP(A760,HOP!A:L,12,0)</f>
        <v>279.00</v>
      </c>
      <c r="E760" t="str">
        <f>VLOOKUP(A760,HOP!A:C,3,0)</f>
        <v>3400099</v>
      </c>
      <c r="F760">
        <f t="shared" si="22"/>
        <v>0</v>
      </c>
      <c r="G760" t="str">
        <f t="shared" si="23"/>
        <v>,3400099</v>
      </c>
      <c r="H760" t="str">
        <f>VLOOKUP(A760,HOP!A:U,21,0)</f>
        <v>直连</v>
      </c>
    </row>
    <row r="761" spans="1:8">
      <c r="A761" t="s">
        <v>4222</v>
      </c>
      <c r="B761" t="s">
        <v>3685</v>
      </c>
      <c r="C761" s="3">
        <v>272</v>
      </c>
      <c r="D761" t="str">
        <f>VLOOKUP(A761,HOP!A:L,12,0)</f>
        <v>272.00</v>
      </c>
      <c r="E761" t="str">
        <f>VLOOKUP(A761,HOP!A:C,3,0)</f>
        <v>3383079</v>
      </c>
      <c r="F761">
        <f t="shared" si="22"/>
        <v>0</v>
      </c>
      <c r="G761" t="str">
        <f t="shared" si="23"/>
        <v>,3383079</v>
      </c>
      <c r="H761" t="str">
        <f>VLOOKUP(A761,HOP!A:U,21,0)</f>
        <v>直连</v>
      </c>
    </row>
    <row r="762" spans="1:8">
      <c r="A762" t="s">
        <v>4225</v>
      </c>
      <c r="B762" t="s">
        <v>3695</v>
      </c>
      <c r="C762" s="3">
        <v>280</v>
      </c>
      <c r="D762" t="str">
        <f>VLOOKUP(A762,HOP!A:L,12,0)</f>
        <v>280.00</v>
      </c>
      <c r="E762" t="str">
        <f>VLOOKUP(A762,HOP!A:C,3,0)</f>
        <v>3382851</v>
      </c>
      <c r="F762">
        <f t="shared" si="22"/>
        <v>0</v>
      </c>
      <c r="G762" t="str">
        <f t="shared" si="23"/>
        <v>,3382851</v>
      </c>
      <c r="H762" t="str">
        <f>VLOOKUP(A762,HOP!A:U,21,0)</f>
        <v>直连</v>
      </c>
    </row>
    <row r="763" spans="1:8">
      <c r="A763" t="s">
        <v>4230</v>
      </c>
      <c r="B763" t="s">
        <v>3695</v>
      </c>
      <c r="C763" s="3">
        <v>246</v>
      </c>
      <c r="D763" t="str">
        <f>VLOOKUP(A763,HOP!A:L,12,0)</f>
        <v>246.00</v>
      </c>
      <c r="E763" t="str">
        <f>VLOOKUP(A763,HOP!A:C,3,0)</f>
        <v>3400669</v>
      </c>
      <c r="F763">
        <f t="shared" si="22"/>
        <v>0</v>
      </c>
      <c r="G763" t="str">
        <f t="shared" si="23"/>
        <v>,3400669</v>
      </c>
      <c r="H763" t="str">
        <f>VLOOKUP(A763,HOP!A:U,21,0)</f>
        <v>直连</v>
      </c>
    </row>
    <row r="764" spans="1:8">
      <c r="A764" t="s">
        <v>4233</v>
      </c>
      <c r="B764" t="s">
        <v>3695</v>
      </c>
      <c r="C764" s="3">
        <v>237</v>
      </c>
      <c r="D764" t="str">
        <f>VLOOKUP(A764,HOP!A:L,12,0)</f>
        <v>237.00</v>
      </c>
      <c r="E764" t="str">
        <f>VLOOKUP(A764,HOP!A:C,3,0)</f>
        <v>3399323</v>
      </c>
      <c r="F764">
        <f t="shared" si="22"/>
        <v>0</v>
      </c>
      <c r="G764" t="str">
        <f t="shared" si="23"/>
        <v>,3399323</v>
      </c>
      <c r="H764" t="str">
        <f>VLOOKUP(A764,HOP!A:U,21,0)</f>
        <v>直连</v>
      </c>
    </row>
    <row r="765" spans="1:8">
      <c r="A765" t="s">
        <v>4236</v>
      </c>
      <c r="B765" t="s">
        <v>3695</v>
      </c>
      <c r="C765" s="3">
        <v>270</v>
      </c>
      <c r="D765" t="str">
        <f>VLOOKUP(A765,HOP!A:L,12,0)</f>
        <v>270.00</v>
      </c>
      <c r="E765" t="str">
        <f>VLOOKUP(A765,HOP!A:C,3,0)</f>
        <v>3397560</v>
      </c>
      <c r="F765">
        <f t="shared" si="22"/>
        <v>0</v>
      </c>
      <c r="G765" t="str">
        <f t="shared" si="23"/>
        <v>,3397560</v>
      </c>
      <c r="H765" t="str">
        <f>VLOOKUP(A765,HOP!A:U,21,0)</f>
        <v>直连</v>
      </c>
    </row>
    <row r="766" spans="1:8">
      <c r="A766" t="s">
        <v>4245</v>
      </c>
      <c r="B766" t="s">
        <v>3695</v>
      </c>
      <c r="C766" s="3">
        <v>406</v>
      </c>
      <c r="D766" t="str">
        <f>VLOOKUP(A766,HOP!A:L,12,0)</f>
        <v>406.00</v>
      </c>
      <c r="E766" t="str">
        <f>VLOOKUP(A766,HOP!A:C,3,0)</f>
        <v>3384882</v>
      </c>
      <c r="F766">
        <f t="shared" si="22"/>
        <v>0</v>
      </c>
      <c r="G766" t="str">
        <f t="shared" si="23"/>
        <v>,3384882</v>
      </c>
      <c r="H766" t="str">
        <f>VLOOKUP(A766,HOP!A:U,21,0)</f>
        <v>直连</v>
      </c>
    </row>
    <row r="767" spans="1:8">
      <c r="A767" t="s">
        <v>4254</v>
      </c>
      <c r="B767" t="s">
        <v>3695</v>
      </c>
      <c r="C767" s="3">
        <v>558</v>
      </c>
      <c r="D767" t="str">
        <f>VLOOKUP(A767,HOP!A:L,12,0)</f>
        <v>558.00</v>
      </c>
      <c r="E767" t="str">
        <f>VLOOKUP(A767,HOP!A:C,3,0)</f>
        <v>3400345</v>
      </c>
      <c r="F767">
        <f t="shared" si="22"/>
        <v>0</v>
      </c>
      <c r="G767" t="str">
        <f t="shared" si="23"/>
        <v>,3400345</v>
      </c>
      <c r="H767" t="str">
        <f>VLOOKUP(A767,HOP!A:U,21,0)</f>
        <v>直连</v>
      </c>
    </row>
    <row r="768" spans="1:8">
      <c r="A768" t="s">
        <v>4262</v>
      </c>
      <c r="B768" t="s">
        <v>3685</v>
      </c>
      <c r="C768" s="3">
        <v>270</v>
      </c>
      <c r="D768" t="str">
        <f>VLOOKUP(A768,HOP!A:L,12,0)</f>
        <v>270.00</v>
      </c>
      <c r="E768" t="str">
        <f>VLOOKUP(A768,HOP!A:C,3,0)</f>
        <v>3392486</v>
      </c>
      <c r="F768">
        <f t="shared" si="22"/>
        <v>0</v>
      </c>
      <c r="G768" t="str">
        <f t="shared" si="23"/>
        <v>,3392486</v>
      </c>
      <c r="H768" t="str">
        <f>VLOOKUP(A768,HOP!A:U,21,0)</f>
        <v>直连</v>
      </c>
    </row>
    <row r="769" spans="1:8">
      <c r="A769" t="s">
        <v>4265</v>
      </c>
      <c r="B769" t="s">
        <v>3695</v>
      </c>
      <c r="C769" s="3">
        <v>515</v>
      </c>
      <c r="D769" t="str">
        <f>VLOOKUP(A769,HOP!A:L,12,0)</f>
        <v>515.00</v>
      </c>
      <c r="E769" t="str">
        <f>VLOOKUP(A769,HOP!A:C,3,0)</f>
        <v>3396487</v>
      </c>
      <c r="F769">
        <f t="shared" si="22"/>
        <v>0</v>
      </c>
      <c r="G769" t="str">
        <f t="shared" si="23"/>
        <v>,3396487</v>
      </c>
      <c r="H769" t="str">
        <f>VLOOKUP(A769,HOP!A:U,21,0)</f>
        <v>直连</v>
      </c>
    </row>
    <row r="770" spans="1:8">
      <c r="A770" t="s">
        <v>4269</v>
      </c>
      <c r="B770" t="s">
        <v>3695</v>
      </c>
      <c r="C770" s="3">
        <v>272</v>
      </c>
      <c r="D770" t="str">
        <f>VLOOKUP(A770,HOP!A:L,12,0)</f>
        <v>272.00</v>
      </c>
      <c r="E770" t="str">
        <f>VLOOKUP(A770,HOP!A:C,3,0)</f>
        <v>3371929</v>
      </c>
      <c r="F770">
        <f t="shared" si="22"/>
        <v>0</v>
      </c>
      <c r="G770" t="str">
        <f t="shared" si="23"/>
        <v>,3371929</v>
      </c>
      <c r="H770" t="str">
        <f>VLOOKUP(A770,HOP!A:U,21,0)</f>
        <v>直连</v>
      </c>
    </row>
    <row r="771" spans="1:8">
      <c r="A771" t="s">
        <v>4271</v>
      </c>
      <c r="B771" t="s">
        <v>3695</v>
      </c>
      <c r="C771" s="3">
        <v>166</v>
      </c>
      <c r="D771" t="str">
        <f>VLOOKUP(A771,HOP!A:L,12,0)</f>
        <v>166.00</v>
      </c>
      <c r="E771" t="str">
        <f>VLOOKUP(A771,HOP!A:C,3,0)</f>
        <v>3381119</v>
      </c>
      <c r="F771">
        <f t="shared" ref="F771:F833" si="24">C771-D771</f>
        <v>0</v>
      </c>
      <c r="G771" t="str">
        <f t="shared" ref="G771:G833" si="25">$G$1&amp;E771</f>
        <v>,3381119</v>
      </c>
      <c r="H771" t="str">
        <f>VLOOKUP(A771,HOP!A:U,21,0)</f>
        <v>直连</v>
      </c>
    </row>
    <row r="772" spans="1:8">
      <c r="A772" t="s">
        <v>4274</v>
      </c>
      <c r="B772" t="s">
        <v>3695</v>
      </c>
      <c r="C772" s="3">
        <v>222</v>
      </c>
      <c r="D772" t="str">
        <f>VLOOKUP(A772,HOP!A:L,12,0)</f>
        <v>222.00</v>
      </c>
      <c r="E772" t="str">
        <f>VLOOKUP(A772,HOP!A:C,3,0)</f>
        <v>3391996</v>
      </c>
      <c r="F772">
        <f t="shared" si="24"/>
        <v>0</v>
      </c>
      <c r="G772" t="str">
        <f t="shared" si="25"/>
        <v>,3391996</v>
      </c>
      <c r="H772" t="str">
        <f>VLOOKUP(A772,HOP!A:U,21,0)</f>
        <v>直连</v>
      </c>
    </row>
    <row r="773" spans="1:8">
      <c r="A773" t="s">
        <v>4277</v>
      </c>
      <c r="B773" t="s">
        <v>3695</v>
      </c>
      <c r="C773" s="3">
        <v>163</v>
      </c>
      <c r="D773" t="str">
        <f>VLOOKUP(A773,HOP!A:L,12,0)</f>
        <v>163.00</v>
      </c>
      <c r="E773" t="str">
        <f>VLOOKUP(A773,HOP!A:C,3,0)</f>
        <v>3396285</v>
      </c>
      <c r="F773">
        <f t="shared" si="24"/>
        <v>0</v>
      </c>
      <c r="G773" t="str">
        <f t="shared" si="25"/>
        <v>,3396285</v>
      </c>
      <c r="H773" t="str">
        <f>VLOOKUP(A773,HOP!A:U,21,0)</f>
        <v>直连</v>
      </c>
    </row>
    <row r="774" spans="1:8">
      <c r="A774" t="s">
        <v>4281</v>
      </c>
      <c r="B774" t="s">
        <v>3695</v>
      </c>
      <c r="C774" s="3">
        <v>422</v>
      </c>
      <c r="D774" t="str">
        <f>VLOOKUP(A774,HOP!A:L,12,0)</f>
        <v>422.00</v>
      </c>
      <c r="E774" t="str">
        <f>VLOOKUP(A774,HOP!A:C,3,0)</f>
        <v>3397466</v>
      </c>
      <c r="F774">
        <f t="shared" si="24"/>
        <v>0</v>
      </c>
      <c r="G774" t="str">
        <f t="shared" si="25"/>
        <v>,3397466</v>
      </c>
      <c r="H774" t="str">
        <f>VLOOKUP(A774,HOP!A:U,21,0)</f>
        <v>直连</v>
      </c>
    </row>
    <row r="775" spans="1:8">
      <c r="A775" t="s">
        <v>4284</v>
      </c>
      <c r="B775" t="s">
        <v>3695</v>
      </c>
      <c r="C775" s="3">
        <v>208</v>
      </c>
      <c r="D775" t="str">
        <f>VLOOKUP(A775,HOP!A:L,12,0)</f>
        <v>208.00</v>
      </c>
      <c r="E775" t="str">
        <f>VLOOKUP(A775,HOP!A:C,3,0)</f>
        <v>3400249</v>
      </c>
      <c r="F775">
        <f t="shared" si="24"/>
        <v>0</v>
      </c>
      <c r="G775" t="str">
        <f t="shared" si="25"/>
        <v>,3400249</v>
      </c>
      <c r="H775" t="str">
        <f>VLOOKUP(A775,HOP!A:U,21,0)</f>
        <v>直连</v>
      </c>
    </row>
    <row r="776" spans="1:8">
      <c r="A776" t="s">
        <v>4287</v>
      </c>
      <c r="B776" t="s">
        <v>3695</v>
      </c>
      <c r="C776" s="3">
        <v>249</v>
      </c>
      <c r="D776" t="str">
        <f>VLOOKUP(A776,HOP!A:L,12,0)</f>
        <v>249.00</v>
      </c>
      <c r="E776" t="str">
        <f>VLOOKUP(A776,HOP!A:C,3,0)</f>
        <v>3346463</v>
      </c>
      <c r="F776">
        <f t="shared" si="24"/>
        <v>0</v>
      </c>
      <c r="G776" t="str">
        <f t="shared" si="25"/>
        <v>,3346463</v>
      </c>
      <c r="H776" t="str">
        <f>VLOOKUP(A776,HOP!A:U,21,0)</f>
        <v>直连</v>
      </c>
    </row>
    <row r="777" spans="1:8">
      <c r="A777" t="s">
        <v>4290</v>
      </c>
      <c r="B777" t="s">
        <v>3695</v>
      </c>
      <c r="C777" s="3">
        <v>437</v>
      </c>
      <c r="D777" t="str">
        <f>VLOOKUP(A777,HOP!A:L,12,0)</f>
        <v>437.00</v>
      </c>
      <c r="E777" t="str">
        <f>VLOOKUP(A777,HOP!A:C,3,0)</f>
        <v>3357947</v>
      </c>
      <c r="F777">
        <f t="shared" si="24"/>
        <v>0</v>
      </c>
      <c r="G777" t="str">
        <f t="shared" si="25"/>
        <v>,3357947</v>
      </c>
      <c r="H777" t="str">
        <f>VLOOKUP(A777,HOP!A:U,21,0)</f>
        <v>直连</v>
      </c>
    </row>
    <row r="778" spans="1:8">
      <c r="A778" t="s">
        <v>4295</v>
      </c>
      <c r="B778" t="s">
        <v>3695</v>
      </c>
      <c r="C778" s="3">
        <v>231</v>
      </c>
      <c r="D778" t="str">
        <f>VLOOKUP(A778,HOP!A:L,12,0)</f>
        <v>231.00</v>
      </c>
      <c r="E778" t="str">
        <f>VLOOKUP(A778,HOP!A:C,3,0)</f>
        <v>3387897</v>
      </c>
      <c r="F778">
        <f t="shared" si="24"/>
        <v>0</v>
      </c>
      <c r="G778" t="str">
        <f t="shared" si="25"/>
        <v>,3387897</v>
      </c>
      <c r="H778" t="str">
        <f>VLOOKUP(A778,HOP!A:U,21,0)</f>
        <v>直连</v>
      </c>
    </row>
    <row r="779" spans="1:8">
      <c r="A779" t="s">
        <v>4298</v>
      </c>
      <c r="B779" t="s">
        <v>3695</v>
      </c>
      <c r="C779" s="3">
        <v>309</v>
      </c>
      <c r="D779" t="str">
        <f>VLOOKUP(A779,HOP!A:L,12,0)</f>
        <v>309.00</v>
      </c>
      <c r="E779" t="str">
        <f>VLOOKUP(A779,HOP!A:C,3,0)</f>
        <v>3375409</v>
      </c>
      <c r="F779">
        <f t="shared" si="24"/>
        <v>0</v>
      </c>
      <c r="G779" t="str">
        <f t="shared" si="25"/>
        <v>,3375409</v>
      </c>
      <c r="H779" t="str">
        <f>VLOOKUP(A779,HOP!A:U,21,0)</f>
        <v>直连</v>
      </c>
    </row>
    <row r="780" spans="1:8">
      <c r="A780" t="s">
        <v>4301</v>
      </c>
      <c r="B780" t="s">
        <v>3695</v>
      </c>
      <c r="C780" s="3">
        <v>234</v>
      </c>
      <c r="D780" t="str">
        <f>VLOOKUP(A780,HOP!A:L,12,0)</f>
        <v>234.00</v>
      </c>
      <c r="E780" t="str">
        <f>VLOOKUP(A780,HOP!A:C,3,0)</f>
        <v>3389135</v>
      </c>
      <c r="F780">
        <f t="shared" si="24"/>
        <v>0</v>
      </c>
      <c r="G780" t="str">
        <f t="shared" si="25"/>
        <v>,3389135</v>
      </c>
      <c r="H780" t="str">
        <f>VLOOKUP(A780,HOP!A:U,21,0)</f>
        <v>直连</v>
      </c>
    </row>
    <row r="781" spans="1:8">
      <c r="A781" t="s">
        <v>4306</v>
      </c>
      <c r="B781" t="s">
        <v>3695</v>
      </c>
      <c r="C781" s="3">
        <v>357</v>
      </c>
      <c r="D781" t="str">
        <f>VLOOKUP(A781,HOP!A:L,12,0)</f>
        <v>357.00</v>
      </c>
      <c r="E781" t="str">
        <f>VLOOKUP(A781,HOP!A:C,3,0)</f>
        <v>3400546</v>
      </c>
      <c r="F781">
        <f t="shared" si="24"/>
        <v>0</v>
      </c>
      <c r="G781" t="str">
        <f t="shared" si="25"/>
        <v>,3400546</v>
      </c>
      <c r="H781" t="str">
        <f>VLOOKUP(A781,HOP!A:U,21,0)</f>
        <v>直连</v>
      </c>
    </row>
    <row r="782" spans="1:8">
      <c r="A782" t="s">
        <v>4313</v>
      </c>
      <c r="B782" t="s">
        <v>3695</v>
      </c>
      <c r="C782" s="3">
        <v>396</v>
      </c>
      <c r="D782" t="str">
        <f>VLOOKUP(A782,HOP!A:L,12,0)</f>
        <v>396.00</v>
      </c>
      <c r="E782" t="str">
        <f>VLOOKUP(A782,HOP!A:C,3,0)</f>
        <v>3386510</v>
      </c>
      <c r="F782">
        <f t="shared" si="24"/>
        <v>0</v>
      </c>
      <c r="G782" t="str">
        <f t="shared" si="25"/>
        <v>,3386510</v>
      </c>
      <c r="H782" t="str">
        <f>VLOOKUP(A782,HOP!A:U,21,0)</f>
        <v>直连</v>
      </c>
    </row>
    <row r="783" spans="1:8">
      <c r="A783" t="s">
        <v>4316</v>
      </c>
      <c r="B783" t="s">
        <v>3695</v>
      </c>
      <c r="C783" s="3">
        <v>517</v>
      </c>
      <c r="D783" t="str">
        <f>VLOOKUP(A783,HOP!A:L,12,0)</f>
        <v>517.00</v>
      </c>
      <c r="E783" t="str">
        <f>VLOOKUP(A783,HOP!A:C,3,0)</f>
        <v>3400634</v>
      </c>
      <c r="F783">
        <f t="shared" si="24"/>
        <v>0</v>
      </c>
      <c r="G783" t="str">
        <f t="shared" si="25"/>
        <v>,3400634</v>
      </c>
      <c r="H783" t="str">
        <f>VLOOKUP(A783,HOP!A:U,21,0)</f>
        <v>直连</v>
      </c>
    </row>
    <row r="784" spans="1:8">
      <c r="A784" t="s">
        <v>4321</v>
      </c>
      <c r="B784" t="s">
        <v>3695</v>
      </c>
      <c r="C784" s="3">
        <v>252</v>
      </c>
      <c r="D784" t="str">
        <f>VLOOKUP(A784,HOP!A:L,12,0)</f>
        <v>252.00</v>
      </c>
      <c r="E784" t="str">
        <f>VLOOKUP(A784,HOP!A:C,3,0)</f>
        <v>3399702</v>
      </c>
      <c r="F784">
        <f t="shared" si="24"/>
        <v>0</v>
      </c>
      <c r="G784" t="str">
        <f t="shared" si="25"/>
        <v>,3399702</v>
      </c>
      <c r="H784" t="str">
        <f>VLOOKUP(A784,HOP!A:U,21,0)</f>
        <v>直连</v>
      </c>
    </row>
    <row r="785" spans="1:8">
      <c r="A785" t="s">
        <v>4326</v>
      </c>
      <c r="B785" t="s">
        <v>3695</v>
      </c>
      <c r="C785" s="3">
        <v>297</v>
      </c>
      <c r="D785" t="str">
        <f>VLOOKUP(A785,HOP!A:L,12,0)</f>
        <v>297.00</v>
      </c>
      <c r="E785" t="str">
        <f>VLOOKUP(A785,HOP!A:C,3,0)</f>
        <v>3394343</v>
      </c>
      <c r="F785">
        <f t="shared" si="24"/>
        <v>0</v>
      </c>
      <c r="G785" t="str">
        <f t="shared" si="25"/>
        <v>,3394343</v>
      </c>
      <c r="H785" t="str">
        <f>VLOOKUP(A785,HOP!A:U,21,0)</f>
        <v>直连</v>
      </c>
    </row>
    <row r="786" spans="1:8">
      <c r="A786" t="s">
        <v>4333</v>
      </c>
      <c r="B786" t="s">
        <v>3695</v>
      </c>
      <c r="C786" s="3">
        <v>929</v>
      </c>
      <c r="D786" t="str">
        <f>VLOOKUP(A786,HOP!A:L,12,0)</f>
        <v>929.00</v>
      </c>
      <c r="E786" t="str">
        <f>VLOOKUP(A786,HOP!A:C,3,0)</f>
        <v>3398904</v>
      </c>
      <c r="F786">
        <f t="shared" si="24"/>
        <v>0</v>
      </c>
      <c r="G786" t="str">
        <f t="shared" si="25"/>
        <v>,3398904</v>
      </c>
      <c r="H786" t="str">
        <f>VLOOKUP(A786,HOP!A:U,21,0)</f>
        <v>直连</v>
      </c>
    </row>
    <row r="787" spans="1:8">
      <c r="A787" t="s">
        <v>4341</v>
      </c>
      <c r="B787" t="s">
        <v>3695</v>
      </c>
      <c r="C787" s="3">
        <v>191</v>
      </c>
      <c r="D787" t="str">
        <f>VLOOKUP(A787,HOP!A:L,12,0)</f>
        <v>191.00</v>
      </c>
      <c r="E787" t="str">
        <f>VLOOKUP(A787,HOP!A:C,3,0)</f>
        <v>3396925</v>
      </c>
      <c r="F787">
        <f t="shared" si="24"/>
        <v>0</v>
      </c>
      <c r="G787" t="str">
        <f t="shared" si="25"/>
        <v>,3396925</v>
      </c>
      <c r="H787" t="str">
        <f>VLOOKUP(A787,HOP!A:U,21,0)</f>
        <v>直连</v>
      </c>
    </row>
    <row r="788" spans="1:8">
      <c r="A788" t="s">
        <v>4344</v>
      </c>
      <c r="B788" t="s">
        <v>3685</v>
      </c>
      <c r="C788" s="3">
        <v>630</v>
      </c>
      <c r="D788" t="str">
        <f>VLOOKUP(A788,HOP!A:L,12,0)</f>
        <v>630.00</v>
      </c>
      <c r="E788" t="str">
        <f>VLOOKUP(A788,HOP!A:C,3,0)</f>
        <v>3387594</v>
      </c>
      <c r="F788">
        <f t="shared" si="24"/>
        <v>0</v>
      </c>
      <c r="G788" t="str">
        <f t="shared" si="25"/>
        <v>,3387594</v>
      </c>
      <c r="H788" t="str">
        <f>VLOOKUP(A788,HOP!A:U,21,0)</f>
        <v>直连</v>
      </c>
    </row>
    <row r="789" spans="1:8">
      <c r="A789" t="s">
        <v>4349</v>
      </c>
      <c r="B789" t="s">
        <v>3695</v>
      </c>
      <c r="C789" s="3">
        <v>924</v>
      </c>
      <c r="D789" t="str">
        <f>VLOOKUP(A789,HOP!A:L,12,0)</f>
        <v>924.00</v>
      </c>
      <c r="E789" t="str">
        <f>VLOOKUP(A789,HOP!A:C,3,0)</f>
        <v>3399841</v>
      </c>
      <c r="F789">
        <f t="shared" si="24"/>
        <v>0</v>
      </c>
      <c r="G789" t="str">
        <f t="shared" si="25"/>
        <v>,3399841</v>
      </c>
      <c r="H789" t="str">
        <f>VLOOKUP(A789,HOP!A:U,21,0)</f>
        <v>直连</v>
      </c>
    </row>
    <row r="790" spans="1:8">
      <c r="A790" t="s">
        <v>4356</v>
      </c>
      <c r="B790" t="s">
        <v>3695</v>
      </c>
      <c r="C790" s="3">
        <v>144</v>
      </c>
      <c r="D790" t="str">
        <f>VLOOKUP(A790,HOP!A:L,12,0)</f>
        <v>144.00</v>
      </c>
      <c r="E790" t="str">
        <f>VLOOKUP(A790,HOP!A:C,3,0)</f>
        <v>3389318</v>
      </c>
      <c r="F790">
        <f t="shared" si="24"/>
        <v>0</v>
      </c>
      <c r="G790" t="str">
        <f t="shared" si="25"/>
        <v>,3389318</v>
      </c>
      <c r="H790" t="str">
        <f>VLOOKUP(A790,HOP!A:U,21,0)</f>
        <v>直连</v>
      </c>
    </row>
    <row r="791" spans="1:8">
      <c r="A791" t="s">
        <v>4361</v>
      </c>
      <c r="B791" t="s">
        <v>3695</v>
      </c>
      <c r="C791" s="3">
        <v>128</v>
      </c>
      <c r="D791" t="str">
        <f>VLOOKUP(A791,HOP!A:L,12,0)</f>
        <v>128.00</v>
      </c>
      <c r="E791" t="str">
        <f>VLOOKUP(A791,HOP!A:C,3,0)</f>
        <v>3397916</v>
      </c>
      <c r="F791">
        <f t="shared" si="24"/>
        <v>0</v>
      </c>
      <c r="G791" t="str">
        <f t="shared" si="25"/>
        <v>,3397916</v>
      </c>
      <c r="H791" t="str">
        <f>VLOOKUP(A791,HOP!A:U,21,0)</f>
        <v>直连</v>
      </c>
    </row>
    <row r="792" spans="1:8">
      <c r="A792" t="s">
        <v>4363</v>
      </c>
      <c r="B792" t="s">
        <v>3695</v>
      </c>
      <c r="C792" s="3">
        <v>336</v>
      </c>
      <c r="D792" t="str">
        <f>VLOOKUP(A792,HOP!A:L,12,0)</f>
        <v>336.00</v>
      </c>
      <c r="E792" t="str">
        <f>VLOOKUP(A792,HOP!A:C,3,0)</f>
        <v>3397311</v>
      </c>
      <c r="F792">
        <f t="shared" si="24"/>
        <v>0</v>
      </c>
      <c r="G792" t="str">
        <f t="shared" si="25"/>
        <v>,3397311</v>
      </c>
      <c r="H792" t="str">
        <f>VLOOKUP(A792,HOP!A:U,21,0)</f>
        <v>直连</v>
      </c>
    </row>
    <row r="793" spans="1:8">
      <c r="A793" t="s">
        <v>4371</v>
      </c>
      <c r="B793" t="s">
        <v>3695</v>
      </c>
      <c r="C793" s="3">
        <v>198</v>
      </c>
      <c r="D793" t="str">
        <f>VLOOKUP(A793,HOP!A:L,12,0)</f>
        <v>198.00</v>
      </c>
      <c r="E793" t="str">
        <f>VLOOKUP(A793,HOP!A:C,3,0)</f>
        <v>3391065</v>
      </c>
      <c r="F793">
        <f t="shared" si="24"/>
        <v>0</v>
      </c>
      <c r="G793" t="str">
        <f t="shared" si="25"/>
        <v>,3391065</v>
      </c>
      <c r="H793" t="str">
        <f>VLOOKUP(A793,HOP!A:U,21,0)</f>
        <v>直连</v>
      </c>
    </row>
    <row r="794" spans="1:8">
      <c r="A794" t="s">
        <v>4377</v>
      </c>
      <c r="B794" t="s">
        <v>3695</v>
      </c>
      <c r="C794" s="3">
        <v>199</v>
      </c>
      <c r="D794" t="str">
        <f>VLOOKUP(A794,HOP!A:L,12,0)</f>
        <v>199.00</v>
      </c>
      <c r="E794" t="str">
        <f>VLOOKUP(A794,HOP!A:C,3,0)</f>
        <v>3366465</v>
      </c>
      <c r="F794">
        <f t="shared" si="24"/>
        <v>0</v>
      </c>
      <c r="G794" t="str">
        <f t="shared" si="25"/>
        <v>,3366465</v>
      </c>
      <c r="H794" t="str">
        <f>VLOOKUP(A794,HOP!A:U,21,0)</f>
        <v>直连</v>
      </c>
    </row>
    <row r="795" spans="1:8">
      <c r="A795" t="s">
        <v>4380</v>
      </c>
      <c r="B795" t="s">
        <v>3695</v>
      </c>
      <c r="C795" s="3">
        <v>191</v>
      </c>
      <c r="D795" t="str">
        <f>VLOOKUP(A795,HOP!A:L,12,0)</f>
        <v>191.00</v>
      </c>
      <c r="E795" t="str">
        <f>VLOOKUP(A795,HOP!A:C,3,0)</f>
        <v>3398666</v>
      </c>
      <c r="F795">
        <f t="shared" si="24"/>
        <v>0</v>
      </c>
      <c r="G795" t="str">
        <f t="shared" si="25"/>
        <v>,3398666</v>
      </c>
      <c r="H795" t="str">
        <f>VLOOKUP(A795,HOP!A:U,21,0)</f>
        <v>直连</v>
      </c>
    </row>
    <row r="796" spans="1:8">
      <c r="A796" t="s">
        <v>4383</v>
      </c>
      <c r="B796" t="s">
        <v>3695</v>
      </c>
      <c r="C796" s="3">
        <v>284</v>
      </c>
      <c r="D796" t="str">
        <f>VLOOKUP(A796,HOP!A:L,12,0)</f>
        <v>284.00</v>
      </c>
      <c r="E796" t="str">
        <f>VLOOKUP(A796,HOP!A:C,3,0)</f>
        <v>3389107</v>
      </c>
      <c r="F796">
        <f t="shared" si="24"/>
        <v>0</v>
      </c>
      <c r="G796" t="str">
        <f t="shared" si="25"/>
        <v>,3389107</v>
      </c>
      <c r="H796" t="str">
        <f>VLOOKUP(A796,HOP!A:U,21,0)</f>
        <v>直连</v>
      </c>
    </row>
    <row r="797" spans="1:8">
      <c r="A797" t="s">
        <v>4388</v>
      </c>
      <c r="B797" t="s">
        <v>3695</v>
      </c>
      <c r="C797" s="3">
        <v>325</v>
      </c>
      <c r="D797" t="str">
        <f>VLOOKUP(A797,HOP!A:L,12,0)</f>
        <v>325.00</v>
      </c>
      <c r="E797" t="str">
        <f>VLOOKUP(A797,HOP!A:C,3,0)</f>
        <v>3375596</v>
      </c>
      <c r="F797">
        <f t="shared" si="24"/>
        <v>0</v>
      </c>
      <c r="G797" t="str">
        <f t="shared" si="25"/>
        <v>,3375596</v>
      </c>
      <c r="H797" t="str">
        <f>VLOOKUP(A797,HOP!A:U,21,0)</f>
        <v>直连</v>
      </c>
    </row>
    <row r="798" spans="1:8">
      <c r="A798" t="s">
        <v>4391</v>
      </c>
      <c r="B798" t="s">
        <v>3695</v>
      </c>
      <c r="C798" s="3">
        <v>274</v>
      </c>
      <c r="D798" t="str">
        <f>VLOOKUP(A798,HOP!A:L,12,0)</f>
        <v>274.00</v>
      </c>
      <c r="E798" t="str">
        <f>VLOOKUP(A798,HOP!A:C,3,0)</f>
        <v>3399346</v>
      </c>
      <c r="F798">
        <f t="shared" si="24"/>
        <v>0</v>
      </c>
      <c r="G798" t="str">
        <f t="shared" si="25"/>
        <v>,3399346</v>
      </c>
      <c r="H798" t="str">
        <f>VLOOKUP(A798,HOP!A:U,21,0)</f>
        <v>直连</v>
      </c>
    </row>
    <row r="799" spans="1:8">
      <c r="A799" t="s">
        <v>4394</v>
      </c>
      <c r="B799" t="s">
        <v>3695</v>
      </c>
      <c r="C799" s="3">
        <v>223</v>
      </c>
      <c r="D799" t="str">
        <f>VLOOKUP(A799,HOP!A:L,12,0)</f>
        <v>223.00</v>
      </c>
      <c r="E799" t="str">
        <f>VLOOKUP(A799,HOP!A:C,3,0)</f>
        <v>3400068</v>
      </c>
      <c r="F799">
        <f t="shared" si="24"/>
        <v>0</v>
      </c>
      <c r="G799" t="str">
        <f t="shared" si="25"/>
        <v>,3400068</v>
      </c>
      <c r="H799" t="str">
        <f>VLOOKUP(A799,HOP!A:U,21,0)</f>
        <v>直连</v>
      </c>
    </row>
    <row r="800" spans="1:8">
      <c r="A800" t="s">
        <v>4397</v>
      </c>
      <c r="B800" t="s">
        <v>3695</v>
      </c>
      <c r="C800" s="3">
        <v>301</v>
      </c>
      <c r="D800" t="str">
        <f>VLOOKUP(A800,HOP!A:L,12,0)</f>
        <v>301.00</v>
      </c>
      <c r="E800" t="str">
        <f>VLOOKUP(A800,HOP!A:C,3,0)</f>
        <v>3396307</v>
      </c>
      <c r="F800">
        <f t="shared" si="24"/>
        <v>0</v>
      </c>
      <c r="G800" t="str">
        <f t="shared" si="25"/>
        <v>,3396307</v>
      </c>
      <c r="H800" t="str">
        <f>VLOOKUP(A800,HOP!A:U,21,0)</f>
        <v>直连</v>
      </c>
    </row>
    <row r="801" spans="1:8">
      <c r="A801" t="s">
        <v>4400</v>
      </c>
      <c r="B801" t="s">
        <v>3695</v>
      </c>
      <c r="C801" s="3">
        <v>102</v>
      </c>
      <c r="D801" t="str">
        <f>VLOOKUP(A801,HOP!A:L,12,0)</f>
        <v>102.00</v>
      </c>
      <c r="E801" t="str">
        <f>VLOOKUP(A801,HOP!A:C,3,0)</f>
        <v>3380395</v>
      </c>
      <c r="F801">
        <f t="shared" si="24"/>
        <v>0</v>
      </c>
      <c r="G801" t="str">
        <f t="shared" si="25"/>
        <v>,3380395</v>
      </c>
      <c r="H801" t="str">
        <f>VLOOKUP(A801,HOP!A:U,21,0)</f>
        <v>直连</v>
      </c>
    </row>
    <row r="802" spans="1:8">
      <c r="A802" t="s">
        <v>4403</v>
      </c>
      <c r="B802" t="s">
        <v>3695</v>
      </c>
      <c r="C802" s="3">
        <v>405</v>
      </c>
      <c r="D802" t="str">
        <f>VLOOKUP(A802,HOP!A:L,12,0)</f>
        <v>405.00</v>
      </c>
      <c r="E802" t="str">
        <f>VLOOKUP(A802,HOP!A:C,3,0)</f>
        <v>3399387</v>
      </c>
      <c r="F802">
        <f t="shared" si="24"/>
        <v>0</v>
      </c>
      <c r="G802" t="str">
        <f t="shared" si="25"/>
        <v>,3399387</v>
      </c>
      <c r="H802" t="str">
        <f>VLOOKUP(A802,HOP!A:U,21,0)</f>
        <v>直连</v>
      </c>
    </row>
    <row r="803" spans="1:8">
      <c r="A803" t="s">
        <v>4406</v>
      </c>
      <c r="B803" t="s">
        <v>3695</v>
      </c>
      <c r="C803" s="3">
        <v>260</v>
      </c>
      <c r="D803" t="str">
        <f>VLOOKUP(A803,HOP!A:L,12,0)</f>
        <v>260.00</v>
      </c>
      <c r="E803" t="str">
        <f>VLOOKUP(A803,HOP!A:C,3,0)</f>
        <v>3388033</v>
      </c>
      <c r="F803">
        <f t="shared" si="24"/>
        <v>0</v>
      </c>
      <c r="G803" t="str">
        <f t="shared" si="25"/>
        <v>,3388033</v>
      </c>
      <c r="H803" t="str">
        <f>VLOOKUP(A803,HOP!A:U,21,0)</f>
        <v>直连</v>
      </c>
    </row>
    <row r="804" spans="1:8">
      <c r="A804" t="s">
        <v>4411</v>
      </c>
      <c r="B804" t="s">
        <v>3695</v>
      </c>
      <c r="C804" s="3">
        <v>252</v>
      </c>
      <c r="D804" t="str">
        <f>VLOOKUP(A804,HOP!A:L,12,0)</f>
        <v>252.00</v>
      </c>
      <c r="E804" t="str">
        <f>VLOOKUP(A804,HOP!A:C,3,0)</f>
        <v>3399560</v>
      </c>
      <c r="F804">
        <f t="shared" si="24"/>
        <v>0</v>
      </c>
      <c r="G804" t="str">
        <f t="shared" si="25"/>
        <v>,3399560</v>
      </c>
      <c r="H804" t="str">
        <f>VLOOKUP(A804,HOP!A:U,21,0)</f>
        <v>直连</v>
      </c>
    </row>
    <row r="805" spans="1:8">
      <c r="A805" t="s">
        <v>4414</v>
      </c>
      <c r="B805" t="s">
        <v>3695</v>
      </c>
      <c r="C805" s="3">
        <v>246</v>
      </c>
      <c r="D805" t="str">
        <f>VLOOKUP(A805,HOP!A:L,12,0)</f>
        <v>246.00</v>
      </c>
      <c r="E805" t="str">
        <f>VLOOKUP(A805,HOP!A:C,3,0)</f>
        <v>3399474</v>
      </c>
      <c r="F805">
        <f t="shared" si="24"/>
        <v>0</v>
      </c>
      <c r="G805" t="str">
        <f t="shared" si="25"/>
        <v>,3399474</v>
      </c>
      <c r="H805" t="str">
        <f>VLOOKUP(A805,HOP!A:U,21,0)</f>
        <v>直连</v>
      </c>
    </row>
    <row r="806" spans="1:8">
      <c r="A806" t="s">
        <v>4417</v>
      </c>
      <c r="B806" t="s">
        <v>3695</v>
      </c>
      <c r="C806" s="3">
        <v>283</v>
      </c>
      <c r="D806" t="str">
        <f>VLOOKUP(A806,HOP!A:L,12,0)</f>
        <v>283.00</v>
      </c>
      <c r="E806" t="str">
        <f>VLOOKUP(A806,HOP!A:C,3,0)</f>
        <v>3396694</v>
      </c>
      <c r="F806">
        <f t="shared" si="24"/>
        <v>0</v>
      </c>
      <c r="G806" t="str">
        <f t="shared" si="25"/>
        <v>,3396694</v>
      </c>
      <c r="H806" t="str">
        <f>VLOOKUP(A806,HOP!A:U,21,0)</f>
        <v>直连</v>
      </c>
    </row>
    <row r="807" spans="1:8">
      <c r="A807" t="s">
        <v>4421</v>
      </c>
      <c r="B807" t="s">
        <v>3695</v>
      </c>
      <c r="C807" s="3">
        <v>271</v>
      </c>
      <c r="D807" t="str">
        <f>VLOOKUP(A807,HOP!A:L,12,0)</f>
        <v>271.00</v>
      </c>
      <c r="E807" t="str">
        <f>VLOOKUP(A807,HOP!A:C,3,0)</f>
        <v>3400015</v>
      </c>
      <c r="F807">
        <f t="shared" si="24"/>
        <v>0</v>
      </c>
      <c r="G807" t="str">
        <f t="shared" si="25"/>
        <v>,3400015</v>
      </c>
      <c r="H807" t="str">
        <f>VLOOKUP(A807,HOP!A:U,21,0)</f>
        <v>直连</v>
      </c>
    </row>
    <row r="808" spans="1:8">
      <c r="A808" t="s">
        <v>4424</v>
      </c>
      <c r="B808" t="s">
        <v>3695</v>
      </c>
      <c r="C808" s="3">
        <v>255</v>
      </c>
      <c r="D808" t="str">
        <f>VLOOKUP(A808,HOP!A:L,12,0)</f>
        <v>255.00</v>
      </c>
      <c r="E808" t="str">
        <f>VLOOKUP(A808,HOP!A:C,3,0)</f>
        <v>3378336</v>
      </c>
      <c r="F808">
        <f t="shared" si="24"/>
        <v>0</v>
      </c>
      <c r="G808" t="str">
        <f t="shared" si="25"/>
        <v>,3378336</v>
      </c>
      <c r="H808" t="str">
        <f>VLOOKUP(A808,HOP!A:U,21,0)</f>
        <v>直连</v>
      </c>
    </row>
    <row r="809" spans="1:8">
      <c r="A809" t="s">
        <v>4427</v>
      </c>
      <c r="B809" t="s">
        <v>3695</v>
      </c>
      <c r="C809" s="3">
        <v>307</v>
      </c>
      <c r="D809" t="str">
        <f>VLOOKUP(A809,HOP!A:L,12,0)</f>
        <v>307.00</v>
      </c>
      <c r="E809" t="str">
        <f>VLOOKUP(A809,HOP!A:C,3,0)</f>
        <v>3398859</v>
      </c>
      <c r="F809">
        <f t="shared" si="24"/>
        <v>0</v>
      </c>
      <c r="G809" t="str">
        <f t="shared" si="25"/>
        <v>,3398859</v>
      </c>
      <c r="H809" t="str">
        <f>VLOOKUP(A809,HOP!A:U,21,0)</f>
        <v>直连</v>
      </c>
    </row>
    <row r="810" spans="1:8">
      <c r="A810" t="s">
        <v>4432</v>
      </c>
      <c r="B810" t="s">
        <v>3685</v>
      </c>
      <c r="C810" s="3">
        <v>563</v>
      </c>
      <c r="D810" t="str">
        <f>VLOOKUP(A810,HOP!A:L,12,0)</f>
        <v>563.00</v>
      </c>
      <c r="E810" t="str">
        <f>VLOOKUP(A810,HOP!A:C,3,0)</f>
        <v>3358464</v>
      </c>
      <c r="F810">
        <f t="shared" si="24"/>
        <v>0</v>
      </c>
      <c r="G810" t="str">
        <f t="shared" si="25"/>
        <v>,3358464</v>
      </c>
      <c r="H810" t="str">
        <f>VLOOKUP(A810,HOP!A:U,21,0)</f>
        <v>直连</v>
      </c>
    </row>
    <row r="811" spans="1:8">
      <c r="A811" t="s">
        <v>4435</v>
      </c>
      <c r="B811" t="s">
        <v>3695</v>
      </c>
      <c r="C811" s="3">
        <v>211</v>
      </c>
      <c r="D811" t="str">
        <f>VLOOKUP(A811,HOP!A:L,12,0)</f>
        <v>211.00</v>
      </c>
      <c r="E811" t="str">
        <f>VLOOKUP(A811,HOP!A:C,3,0)</f>
        <v>3399679</v>
      </c>
      <c r="F811">
        <f t="shared" si="24"/>
        <v>0</v>
      </c>
      <c r="G811" t="str">
        <f t="shared" si="25"/>
        <v>,3399679</v>
      </c>
      <c r="H811" t="str">
        <f>VLOOKUP(A811,HOP!A:U,21,0)</f>
        <v>直连</v>
      </c>
    </row>
    <row r="812" spans="1:8">
      <c r="A812" t="s">
        <v>4438</v>
      </c>
      <c r="B812" t="s">
        <v>3695</v>
      </c>
      <c r="C812" s="3">
        <v>133</v>
      </c>
      <c r="D812" t="str">
        <f>VLOOKUP(A812,HOP!A:L,12,0)</f>
        <v>133.00</v>
      </c>
      <c r="E812" t="str">
        <f>VLOOKUP(A812,HOP!A:C,3,0)</f>
        <v>3399558</v>
      </c>
      <c r="F812">
        <f t="shared" si="24"/>
        <v>0</v>
      </c>
      <c r="G812" t="str">
        <f t="shared" si="25"/>
        <v>,3399558</v>
      </c>
      <c r="H812" t="str">
        <f>VLOOKUP(A812,HOP!A:U,21,0)</f>
        <v>直连</v>
      </c>
    </row>
    <row r="813" spans="1:8">
      <c r="A813" t="s">
        <v>4445</v>
      </c>
      <c r="B813" t="s">
        <v>3695</v>
      </c>
      <c r="C813" s="3">
        <v>810</v>
      </c>
      <c r="D813" t="str">
        <f>VLOOKUP(A813,HOP!A:L,12,0)</f>
        <v>810.00</v>
      </c>
      <c r="E813" t="str">
        <f>VLOOKUP(A813,HOP!A:C,3,0)</f>
        <v>3399051</v>
      </c>
      <c r="F813">
        <f t="shared" si="24"/>
        <v>0</v>
      </c>
      <c r="G813" t="str">
        <f t="shared" si="25"/>
        <v>,3399051</v>
      </c>
      <c r="H813" t="str">
        <f>VLOOKUP(A813,HOP!A:U,21,0)</f>
        <v>直连</v>
      </c>
    </row>
    <row r="814" spans="1:8">
      <c r="A814" t="s">
        <v>4451</v>
      </c>
      <c r="B814" t="s">
        <v>3695</v>
      </c>
      <c r="C814" s="3">
        <v>254</v>
      </c>
      <c r="D814" t="str">
        <f>VLOOKUP(A814,HOP!A:L,12,0)</f>
        <v>254.00</v>
      </c>
      <c r="E814" t="str">
        <f>VLOOKUP(A814,HOP!A:C,3,0)</f>
        <v>3399896</v>
      </c>
      <c r="F814">
        <f t="shared" si="24"/>
        <v>0</v>
      </c>
      <c r="G814" t="str">
        <f t="shared" si="25"/>
        <v>,3399896</v>
      </c>
      <c r="H814" t="str">
        <f>VLOOKUP(A814,HOP!A:U,21,0)</f>
        <v>直连</v>
      </c>
    </row>
    <row r="815" spans="1:8">
      <c r="A815" t="s">
        <v>4456</v>
      </c>
      <c r="B815" t="s">
        <v>3695</v>
      </c>
      <c r="C815" s="3">
        <v>266</v>
      </c>
      <c r="D815" t="str">
        <f>VLOOKUP(A815,HOP!A:L,12,0)</f>
        <v>266.00</v>
      </c>
      <c r="E815" t="str">
        <f>VLOOKUP(A815,HOP!A:C,3,0)</f>
        <v>3369967</v>
      </c>
      <c r="F815">
        <f t="shared" si="24"/>
        <v>0</v>
      </c>
      <c r="G815" t="str">
        <f t="shared" si="25"/>
        <v>,3369967</v>
      </c>
      <c r="H815" t="str">
        <f>VLOOKUP(A815,HOP!A:U,21,0)</f>
        <v>直连</v>
      </c>
    </row>
    <row r="816" spans="1:8">
      <c r="A816" t="s">
        <v>4461</v>
      </c>
      <c r="B816" t="s">
        <v>3685</v>
      </c>
      <c r="C816" s="3">
        <v>440</v>
      </c>
      <c r="D816" t="str">
        <f>VLOOKUP(A816,HOP!A:L,12,0)</f>
        <v>440.00</v>
      </c>
      <c r="E816" t="str">
        <f>VLOOKUP(A816,HOP!A:C,3,0)</f>
        <v>3393637</v>
      </c>
      <c r="F816">
        <f t="shared" si="24"/>
        <v>0</v>
      </c>
      <c r="G816" t="str">
        <f t="shared" si="25"/>
        <v>,3393637</v>
      </c>
      <c r="H816" t="str">
        <f>VLOOKUP(A816,HOP!A:U,21,0)</f>
        <v>直连</v>
      </c>
    </row>
    <row r="817" spans="1:8">
      <c r="A817" t="s">
        <v>4464</v>
      </c>
      <c r="B817" t="s">
        <v>3685</v>
      </c>
      <c r="C817" s="3">
        <v>728</v>
      </c>
      <c r="D817" t="str">
        <f>VLOOKUP(A817,HOP!A:L,12,0)</f>
        <v>728.00</v>
      </c>
      <c r="E817" t="str">
        <f>VLOOKUP(A817,HOP!A:C,3,0)</f>
        <v>3378360</v>
      </c>
      <c r="F817">
        <f t="shared" si="24"/>
        <v>0</v>
      </c>
      <c r="G817" t="str">
        <f t="shared" si="25"/>
        <v>,3378360</v>
      </c>
      <c r="H817" t="str">
        <f>VLOOKUP(A817,HOP!A:U,21,0)</f>
        <v>直连</v>
      </c>
    </row>
    <row r="818" spans="1:8">
      <c r="A818" t="s">
        <v>4469</v>
      </c>
      <c r="B818" t="s">
        <v>3695</v>
      </c>
      <c r="C818" s="3">
        <v>246</v>
      </c>
      <c r="D818" t="str">
        <f>VLOOKUP(A818,HOP!A:L,12,0)</f>
        <v>246.00</v>
      </c>
      <c r="E818" t="str">
        <f>VLOOKUP(A818,HOP!A:C,3,0)</f>
        <v>3400337</v>
      </c>
      <c r="F818">
        <f t="shared" si="24"/>
        <v>0</v>
      </c>
      <c r="G818" t="str">
        <f t="shared" si="25"/>
        <v>,3400337</v>
      </c>
      <c r="H818" t="str">
        <f>VLOOKUP(A818,HOP!A:U,21,0)</f>
        <v>直连</v>
      </c>
    </row>
    <row r="819" spans="1:8">
      <c r="A819" t="s">
        <v>4472</v>
      </c>
      <c r="B819" t="s">
        <v>3695</v>
      </c>
      <c r="C819" s="3">
        <v>189</v>
      </c>
      <c r="D819" t="str">
        <f>VLOOKUP(A819,HOP!A:L,12,0)</f>
        <v>189.00</v>
      </c>
      <c r="E819" t="str">
        <f>VLOOKUP(A819,HOP!A:C,3,0)</f>
        <v>3400281</v>
      </c>
      <c r="F819">
        <f t="shared" si="24"/>
        <v>0</v>
      </c>
      <c r="G819" t="str">
        <f t="shared" si="25"/>
        <v>,3400281</v>
      </c>
      <c r="H819" t="str">
        <f>VLOOKUP(A819,HOP!A:U,21,0)</f>
        <v>直连</v>
      </c>
    </row>
    <row r="820" spans="1:8">
      <c r="A820" t="s">
        <v>4477</v>
      </c>
      <c r="B820" t="s">
        <v>3695</v>
      </c>
      <c r="C820" s="3">
        <v>127</v>
      </c>
      <c r="D820" t="str">
        <f>VLOOKUP(A820,HOP!A:L,12,0)</f>
        <v>127.00</v>
      </c>
      <c r="E820" t="str">
        <f>VLOOKUP(A820,HOP!A:C,3,0)</f>
        <v>3398640</v>
      </c>
      <c r="F820">
        <f t="shared" si="24"/>
        <v>0</v>
      </c>
      <c r="G820" t="str">
        <f t="shared" si="25"/>
        <v>,3398640</v>
      </c>
      <c r="H820" t="str">
        <f>VLOOKUP(A820,HOP!A:U,21,0)</f>
        <v>直连</v>
      </c>
    </row>
    <row r="821" spans="1:8">
      <c r="A821" t="s">
        <v>4479</v>
      </c>
      <c r="B821" t="s">
        <v>3695</v>
      </c>
      <c r="C821" s="3">
        <v>200</v>
      </c>
      <c r="D821" t="str">
        <f>VLOOKUP(A821,HOP!A:L,12,0)</f>
        <v>200.00</v>
      </c>
      <c r="E821" t="str">
        <f>VLOOKUP(A821,HOP!A:C,3,0)</f>
        <v>3398222</v>
      </c>
      <c r="F821">
        <f t="shared" si="24"/>
        <v>0</v>
      </c>
      <c r="G821" t="str">
        <f t="shared" si="25"/>
        <v>,3398222</v>
      </c>
      <c r="H821" t="str">
        <f>VLOOKUP(A821,HOP!A:U,21,0)</f>
        <v>直连</v>
      </c>
    </row>
    <row r="822" spans="1:8">
      <c r="A822" t="s">
        <v>4484</v>
      </c>
      <c r="B822" t="s">
        <v>3695</v>
      </c>
      <c r="C822" s="3">
        <v>262</v>
      </c>
      <c r="D822" t="str">
        <f>VLOOKUP(A822,HOP!A:L,12,0)</f>
        <v>262.00</v>
      </c>
      <c r="E822" t="str">
        <f>VLOOKUP(A822,HOP!A:C,3,0)</f>
        <v>3386074</v>
      </c>
      <c r="F822">
        <f t="shared" si="24"/>
        <v>0</v>
      </c>
      <c r="G822" t="str">
        <f t="shared" si="25"/>
        <v>,3386074</v>
      </c>
      <c r="H822" t="str">
        <f>VLOOKUP(A822,HOP!A:U,21,0)</f>
        <v>直连</v>
      </c>
    </row>
    <row r="823" spans="1:8">
      <c r="A823" t="s">
        <v>4487</v>
      </c>
      <c r="B823" t="s">
        <v>3695</v>
      </c>
      <c r="C823" s="3">
        <v>197</v>
      </c>
      <c r="D823" t="str">
        <f>VLOOKUP(A823,HOP!A:L,12,0)</f>
        <v>197.00</v>
      </c>
      <c r="E823" t="str">
        <f>VLOOKUP(A823,HOP!A:C,3,0)</f>
        <v>3399906</v>
      </c>
      <c r="F823">
        <f t="shared" si="24"/>
        <v>0</v>
      </c>
      <c r="G823" t="str">
        <f t="shared" si="25"/>
        <v>,3399906</v>
      </c>
      <c r="H823" t="str">
        <f>VLOOKUP(A823,HOP!A:U,21,0)</f>
        <v>直连</v>
      </c>
    </row>
    <row r="824" spans="1:8">
      <c r="A824" t="s">
        <v>4490</v>
      </c>
      <c r="B824" t="s">
        <v>3695</v>
      </c>
      <c r="C824" s="3">
        <v>409</v>
      </c>
      <c r="D824" t="str">
        <f>VLOOKUP(A824,HOP!A:L,12,0)</f>
        <v>409.00</v>
      </c>
      <c r="E824" t="str">
        <f>VLOOKUP(A824,HOP!A:C,3,0)</f>
        <v>3400067</v>
      </c>
      <c r="F824">
        <f t="shared" si="24"/>
        <v>0</v>
      </c>
      <c r="G824" t="str">
        <f t="shared" si="25"/>
        <v>,3400067</v>
      </c>
      <c r="H824" t="str">
        <f>VLOOKUP(A824,HOP!A:U,21,0)</f>
        <v>直连</v>
      </c>
    </row>
    <row r="825" spans="1:8">
      <c r="A825" t="s">
        <v>4494</v>
      </c>
      <c r="B825" t="s">
        <v>3695</v>
      </c>
      <c r="C825" s="3">
        <v>288</v>
      </c>
      <c r="D825" t="str">
        <f>VLOOKUP(A825,HOP!A:L,12,0)</f>
        <v>288.00</v>
      </c>
      <c r="E825" t="str">
        <f>VLOOKUP(A825,HOP!A:C,3,0)</f>
        <v>3382573</v>
      </c>
      <c r="F825">
        <f t="shared" si="24"/>
        <v>0</v>
      </c>
      <c r="G825" t="str">
        <f t="shared" si="25"/>
        <v>,3382573</v>
      </c>
      <c r="H825" t="str">
        <f>VLOOKUP(A825,HOP!A:U,21,0)</f>
        <v>直连</v>
      </c>
    </row>
    <row r="826" spans="1:8">
      <c r="A826" t="s">
        <v>4498</v>
      </c>
      <c r="B826" t="s">
        <v>3695</v>
      </c>
      <c r="C826" s="3">
        <v>369</v>
      </c>
      <c r="D826" t="str">
        <f>VLOOKUP(A826,HOP!A:L,12,0)</f>
        <v>369.00</v>
      </c>
      <c r="E826" t="str">
        <f>VLOOKUP(A826,HOP!A:C,3,0)</f>
        <v>3400496</v>
      </c>
      <c r="F826">
        <f t="shared" si="24"/>
        <v>0</v>
      </c>
      <c r="G826" t="str">
        <f t="shared" si="25"/>
        <v>,3400496</v>
      </c>
      <c r="H826" t="str">
        <f>VLOOKUP(A826,HOP!A:U,21,0)</f>
        <v>直连</v>
      </c>
    </row>
    <row r="827" spans="1:8">
      <c r="A827" t="s">
        <v>4503</v>
      </c>
      <c r="B827" t="s">
        <v>3695</v>
      </c>
      <c r="C827" s="3">
        <v>271</v>
      </c>
      <c r="D827" t="str">
        <f>VLOOKUP(A827,HOP!A:L,12,0)</f>
        <v>271.00</v>
      </c>
      <c r="E827" t="str">
        <f>VLOOKUP(A827,HOP!A:C,3,0)</f>
        <v>3400203</v>
      </c>
      <c r="F827">
        <f t="shared" si="24"/>
        <v>0</v>
      </c>
      <c r="G827" t="str">
        <f t="shared" si="25"/>
        <v>,3400203</v>
      </c>
      <c r="H827" t="str">
        <f>VLOOKUP(A827,HOP!A:U,21,0)</f>
        <v>直连</v>
      </c>
    </row>
    <row r="828" spans="1:8">
      <c r="A828" t="s">
        <v>4506</v>
      </c>
      <c r="B828" t="s">
        <v>3695</v>
      </c>
      <c r="C828" s="3">
        <v>122</v>
      </c>
      <c r="D828" t="str">
        <f>VLOOKUP(A828,HOP!A:L,12,0)</f>
        <v>122.00</v>
      </c>
      <c r="E828" t="str">
        <f>VLOOKUP(A828,HOP!A:C,3,0)</f>
        <v>3394392</v>
      </c>
      <c r="F828">
        <f t="shared" si="24"/>
        <v>0</v>
      </c>
      <c r="G828" t="str">
        <f t="shared" si="25"/>
        <v>,3394392</v>
      </c>
      <c r="H828" t="str">
        <f>VLOOKUP(A828,HOP!A:U,21,0)</f>
        <v>直连</v>
      </c>
    </row>
    <row r="829" spans="1:8">
      <c r="A829" t="s">
        <v>4513</v>
      </c>
      <c r="B829" t="s">
        <v>3695</v>
      </c>
      <c r="C829" s="3">
        <v>194</v>
      </c>
      <c r="D829" t="str">
        <f>VLOOKUP(A829,HOP!A:L,12,0)</f>
        <v>194.00</v>
      </c>
      <c r="E829" t="str">
        <f>VLOOKUP(A829,HOP!A:C,3,0)</f>
        <v>3334577</v>
      </c>
      <c r="F829">
        <f t="shared" si="24"/>
        <v>0</v>
      </c>
      <c r="G829" t="str">
        <f t="shared" si="25"/>
        <v>,3334577</v>
      </c>
      <c r="H829" t="str">
        <f>VLOOKUP(A829,HOP!A:U,21,0)</f>
        <v>直连</v>
      </c>
    </row>
    <row r="830" spans="1:8">
      <c r="A830" t="s">
        <v>4516</v>
      </c>
      <c r="B830" t="s">
        <v>3695</v>
      </c>
      <c r="C830" s="3">
        <v>369</v>
      </c>
      <c r="D830" t="str">
        <f>VLOOKUP(A830,HOP!A:L,12,0)</f>
        <v>369.00</v>
      </c>
      <c r="E830" t="str">
        <f>VLOOKUP(A830,HOP!A:C,3,0)</f>
        <v>3400620</v>
      </c>
      <c r="F830">
        <f t="shared" si="24"/>
        <v>0</v>
      </c>
      <c r="G830" t="str">
        <f t="shared" si="25"/>
        <v>,3400620</v>
      </c>
      <c r="H830" t="str">
        <f>VLOOKUP(A830,HOP!A:U,21,0)</f>
        <v>直连</v>
      </c>
    </row>
    <row r="831" spans="1:8">
      <c r="A831" t="s">
        <v>4521</v>
      </c>
      <c r="B831" t="s">
        <v>3695</v>
      </c>
      <c r="C831" s="3">
        <v>644</v>
      </c>
      <c r="D831" t="str">
        <f>VLOOKUP(A831,HOP!A:L,12,0)</f>
        <v>644.00</v>
      </c>
      <c r="E831" t="str">
        <f>VLOOKUP(A831,HOP!A:C,3,0)</f>
        <v>3384807</v>
      </c>
      <c r="F831">
        <f t="shared" si="24"/>
        <v>0</v>
      </c>
      <c r="G831" t="str">
        <f t="shared" si="25"/>
        <v>,3384807</v>
      </c>
      <c r="H831" t="str">
        <f>VLOOKUP(A831,HOP!A:U,21,0)</f>
        <v>直连</v>
      </c>
    </row>
    <row r="832" spans="1:8">
      <c r="A832" t="s">
        <v>4528</v>
      </c>
      <c r="B832" t="s">
        <v>3695</v>
      </c>
      <c r="C832" s="3">
        <v>342</v>
      </c>
      <c r="D832" t="str">
        <f>VLOOKUP(A832,HOP!A:L,12,0)</f>
        <v>342.00</v>
      </c>
      <c r="E832" t="str">
        <f>VLOOKUP(A832,HOP!A:C,3,0)</f>
        <v>3399354</v>
      </c>
      <c r="F832">
        <f t="shared" si="24"/>
        <v>0</v>
      </c>
      <c r="G832" t="str">
        <f t="shared" si="25"/>
        <v>,3399354</v>
      </c>
      <c r="H832" t="str">
        <f>VLOOKUP(A832,HOP!A:U,21,0)</f>
        <v>直连</v>
      </c>
    </row>
    <row r="833" spans="1:8">
      <c r="A833" t="s">
        <v>4533</v>
      </c>
      <c r="B833" t="s">
        <v>3695</v>
      </c>
      <c r="C833" s="3">
        <v>240</v>
      </c>
      <c r="D833" t="str">
        <f>VLOOKUP(A833,HOP!A:L,12,0)</f>
        <v>240.00</v>
      </c>
      <c r="E833" t="str">
        <f>VLOOKUP(A833,HOP!A:C,3,0)</f>
        <v>3357153</v>
      </c>
      <c r="F833">
        <f t="shared" si="24"/>
        <v>0</v>
      </c>
      <c r="G833" t="str">
        <f t="shared" si="25"/>
        <v>,3357153</v>
      </c>
      <c r="H833" t="str">
        <f>VLOOKUP(A833,HOP!A:U,21,0)</f>
        <v>直连</v>
      </c>
    </row>
    <row r="835" spans="3:3">
      <c r="C835">
        <f>SUM(C2:C834)</f>
        <v>244014</v>
      </c>
    </row>
    <row r="836" spans="3:3">
      <c r="C836">
        <v>244014</v>
      </c>
    </row>
    <row r="838" spans="1:2">
      <c r="A838" t="s">
        <v>4840</v>
      </c>
      <c r="B838">
        <v>244014</v>
      </c>
    </row>
    <row r="839" spans="1:1">
      <c r="A839" t="s">
        <v>4841</v>
      </c>
    </row>
  </sheetData>
  <autoFilter ref="A1:P833">
    <filterColumn colId="2">
      <filters>
        <filter val="900"/>
        <filter val="1901"/>
        <filter val="102"/>
        <filter val="103"/>
        <filter val="104"/>
        <filter val="506"/>
        <filter val="1107"/>
        <filter val="508"/>
        <filter val="1109"/>
        <filter val="111"/>
        <filter val="515"/>
        <filter val="516"/>
        <filter val="916"/>
        <filter val="117"/>
        <filter val="517"/>
        <filter val="1117"/>
        <filter val="518"/>
        <filter val="1118"/>
        <filter val="119"/>
        <filter val="519"/>
        <filter val="122"/>
        <filter val="924"/>
        <filter val="125"/>
        <filter val="126"/>
        <filter val="127"/>
        <filter val="128"/>
        <filter val="129"/>
        <filter val="929"/>
        <filter val="130"/>
        <filter val="131"/>
        <filter val="132"/>
        <filter val="532"/>
        <filter val="133"/>
        <filter val="134"/>
        <filter val="534"/>
        <filter val="1134"/>
        <filter val="135"/>
        <filter val="138"/>
        <filter val="139"/>
        <filter val="141"/>
        <filter val="142"/>
        <filter val="143"/>
        <filter val="543"/>
        <filter val="144"/>
        <filter val="146"/>
        <filter val="147"/>
        <filter val="547"/>
        <filter val="149"/>
        <filter val="150"/>
        <filter val="151"/>
        <filter val="152"/>
        <filter val="153"/>
        <filter val="553"/>
        <filter val="154"/>
        <filter val="155"/>
        <filter val="156"/>
        <filter val="157"/>
        <filter val="158"/>
        <filter val="558"/>
        <filter val="1158"/>
        <filter val="159"/>
        <filter val="160"/>
        <filter val="162"/>
        <filter val="562"/>
        <filter val="163"/>
        <filter val="563"/>
        <filter val="165"/>
        <filter val="1165"/>
        <filter val="166"/>
        <filter val="167"/>
        <filter val="168"/>
        <filter val="170"/>
        <filter val="172"/>
        <filter val="972"/>
        <filter val="973"/>
        <filter val="174"/>
        <filter val="574"/>
        <filter val="175"/>
        <filter val="575"/>
        <filter val="177"/>
        <filter val="578"/>
        <filter val="179"/>
        <filter val="180"/>
        <filter val="181"/>
        <filter val="581"/>
        <filter val="183"/>
        <filter val="1183"/>
        <filter val="184"/>
        <filter val="185"/>
        <filter val="187"/>
        <filter val="188"/>
        <filter val="189"/>
        <filter val="590"/>
        <filter val="191"/>
        <filter val="193"/>
        <filter val="194"/>
        <filter val="595"/>
        <filter val="596"/>
        <filter val="197"/>
        <filter val="198"/>
        <filter val="199"/>
        <filter val="200"/>
        <filter val="600"/>
        <filter val="201"/>
        <filter val="202"/>
        <filter val="203"/>
        <filter val="204"/>
        <filter val="205"/>
        <filter val="206"/>
        <filter val="606"/>
        <filter val="207"/>
        <filter val="607"/>
        <filter val="208"/>
        <filter val="209"/>
        <filter val="210"/>
        <filter val="211"/>
        <filter val="213"/>
        <filter val="215"/>
        <filter val="615"/>
        <filter val="216"/>
        <filter val="217"/>
        <filter val="219"/>
        <filter val="220"/>
        <filter val="222"/>
        <filter val="223"/>
        <filter val="224"/>
        <filter val="625"/>
        <filter val="226"/>
        <filter val="227"/>
        <filter val="627"/>
        <filter val="228"/>
        <filter val="630"/>
        <filter val="231"/>
        <filter val="631"/>
        <filter val="232"/>
        <filter val="632"/>
        <filter val="233"/>
        <filter val="234"/>
        <filter val="235"/>
        <filter val="237"/>
        <filter val="638"/>
        <filter val="240"/>
        <filter val="1240"/>
        <filter val="241"/>
        <filter val="242"/>
        <filter val="642"/>
        <filter val="243"/>
        <filter val="244"/>
        <filter val="644"/>
        <filter val="245"/>
        <filter val="645"/>
        <filter val="246"/>
        <filter val="249"/>
        <filter val="250"/>
        <filter val="251"/>
        <filter val="651"/>
        <filter val="252"/>
        <filter val="253"/>
        <filter val="254"/>
        <filter val="255"/>
        <filter val="655"/>
        <filter val="1256"/>
        <filter val="257"/>
        <filter val="258"/>
        <filter val="259"/>
        <filter val="260"/>
        <filter val="660"/>
        <filter val="261"/>
        <filter val="661"/>
        <filter val="262"/>
        <filter val="1662"/>
        <filter val="263"/>
        <filter val="265"/>
        <filter val="266"/>
        <filter val="268"/>
        <filter val="269"/>
        <filter val="669"/>
        <filter val="270"/>
        <filter val="271"/>
        <filter val="272"/>
        <filter val="274"/>
        <filter val="275"/>
        <filter val="276"/>
        <filter val="1276"/>
        <filter val="277"/>
        <filter val="278"/>
        <filter val="279"/>
        <filter val="280"/>
        <filter val="281"/>
        <filter val="2281"/>
        <filter val="283"/>
        <filter val="284"/>
        <filter val="286"/>
        <filter val="687"/>
        <filter val="288"/>
        <filter val="290"/>
        <filter val="291"/>
        <filter val="292"/>
        <filter val="296"/>
        <filter val="297"/>
        <filter val="697"/>
        <filter val="298"/>
        <filter val="698"/>
        <filter val="299"/>
        <filter val="1299"/>
        <filter val="300"/>
        <filter val="301"/>
        <filter val="701"/>
        <filter val="302"/>
        <filter val="303"/>
        <filter val="306"/>
        <filter val="307"/>
        <filter val="309"/>
        <filter val="310"/>
        <filter val="312"/>
        <filter val="315"/>
        <filter val="316"/>
        <filter val="317"/>
        <filter val="319"/>
        <filter val="321"/>
        <filter val="323"/>
        <filter val="324"/>
        <filter val="325"/>
        <filter val="326"/>
        <filter val="728"/>
        <filter val="329"/>
        <filter val="331"/>
        <filter val="332"/>
        <filter val="334"/>
        <filter val="335"/>
        <filter val="336"/>
        <filter val="339"/>
        <filter val="1340"/>
        <filter val="341"/>
        <filter val="342"/>
        <filter val="343"/>
        <filter val="345"/>
        <filter val="745"/>
        <filter val="749"/>
        <filter val="350"/>
        <filter val="351"/>
        <filter val="352"/>
        <filter val="353"/>
        <filter val="357"/>
        <filter val="359"/>
        <filter val="360"/>
        <filter val="361"/>
        <filter val="362"/>
        <filter val="363"/>
        <filter val="366"/>
        <filter val="368"/>
        <filter val="369"/>
        <filter val="370"/>
        <filter val="371"/>
        <filter val="372"/>
        <filter val="375"/>
        <filter val="376"/>
        <filter val="776"/>
        <filter val="378"/>
        <filter val="379"/>
        <filter val="380"/>
        <filter val="781"/>
        <filter val="383"/>
        <filter val="784"/>
        <filter val="385"/>
        <filter val="386"/>
        <filter val="387"/>
        <filter val="388"/>
        <filter val="389"/>
        <filter val="392"/>
        <filter val="394"/>
        <filter val="396"/>
        <filter val="397"/>
        <filter val="799"/>
        <filter val="800"/>
        <filter val="402"/>
        <filter val="405"/>
        <filter val="805"/>
        <filter val="406"/>
        <filter val="408"/>
        <filter val="409"/>
        <filter val="810"/>
        <filter val="1010"/>
        <filter val="411"/>
        <filter val="1413"/>
        <filter val="414"/>
        <filter val="1015"/>
        <filter val="418"/>
        <filter val="420"/>
        <filter val="422"/>
        <filter val="425"/>
        <filter val="2427"/>
        <filter val="829"/>
        <filter val="430"/>
        <filter val="433"/>
        <filter val="434"/>
        <filter val="435"/>
        <filter val="436"/>
        <filter val="437"/>
        <filter val="837"/>
        <filter val="440"/>
        <filter val="442"/>
        <filter val="443"/>
        <filter val="445"/>
        <filter val="1848"/>
        <filter val="449"/>
        <filter val="452"/>
        <filter val="1055"/>
        <filter val="458"/>
        <filter val="459"/>
        <filter val="460"/>
        <filter val="1061"/>
        <filter val="462"/>
        <filter val="466"/>
        <filter val="467"/>
        <filter val="468"/>
        <filter val="475"/>
        <filter val="480"/>
        <filter val="482"/>
        <filter val="1884"/>
        <filter val="490"/>
        <filter val="491"/>
        <filter val="492"/>
        <filter val="493"/>
        <filter val="893"/>
        <filter val="494"/>
        <filter val="497"/>
        <filter val="498"/>
        <filter val="149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5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4842</v>
      </c>
      <c r="B1" s="2" t="s">
        <v>4843</v>
      </c>
      <c r="C1" s="2" t="s">
        <v>4844</v>
      </c>
      <c r="D1" s="2" t="s">
        <v>17</v>
      </c>
      <c r="E1" s="2" t="s">
        <v>4845</v>
      </c>
      <c r="F1" s="2" t="s">
        <v>4846</v>
      </c>
      <c r="G1" s="2" t="s">
        <v>4847</v>
      </c>
      <c r="H1" s="2" t="s">
        <v>4848</v>
      </c>
      <c r="I1" s="2" t="s">
        <v>4849</v>
      </c>
      <c r="J1" s="2" t="s">
        <v>4850</v>
      </c>
      <c r="K1" s="2" t="s">
        <v>4851</v>
      </c>
      <c r="L1" s="2" t="s">
        <v>4852</v>
      </c>
      <c r="M1" s="2" t="s">
        <v>4853</v>
      </c>
      <c r="N1" s="2" t="s">
        <v>4854</v>
      </c>
      <c r="O1" s="2" t="s">
        <v>4855</v>
      </c>
      <c r="P1" s="2" t="s">
        <v>4856</v>
      </c>
      <c r="Q1" s="2" t="s">
        <v>4857</v>
      </c>
      <c r="R1" s="2" t="s">
        <v>4858</v>
      </c>
      <c r="S1" s="2" t="s">
        <v>4859</v>
      </c>
      <c r="T1" s="2" t="s">
        <v>4860</v>
      </c>
      <c r="U1" s="2" t="s">
        <v>4861</v>
      </c>
      <c r="V1" s="2" t="s">
        <v>4862</v>
      </c>
    </row>
    <row r="2" s="1" customFormat="1" spans="1:22">
      <c r="A2" s="1" t="s">
        <v>1387</v>
      </c>
      <c r="B2" s="1" t="s">
        <v>4863</v>
      </c>
      <c r="C2" s="1" t="s">
        <v>1396</v>
      </c>
      <c r="D2" s="1" t="s">
        <v>1388</v>
      </c>
      <c r="E2" s="1" t="s">
        <v>1392</v>
      </c>
      <c r="F2" s="1" t="s">
        <v>4864</v>
      </c>
      <c r="G2" s="1" t="s">
        <v>4865</v>
      </c>
      <c r="H2" s="1" t="s">
        <v>4866</v>
      </c>
      <c r="I2" s="1" t="s">
        <v>1394</v>
      </c>
      <c r="J2" s="1" t="s">
        <v>4867</v>
      </c>
      <c r="K2" s="1" t="s">
        <v>1394</v>
      </c>
      <c r="L2" s="1" t="s">
        <v>1394</v>
      </c>
      <c r="M2" s="1" t="s">
        <v>4868</v>
      </c>
      <c r="N2" s="1" t="s">
        <v>4868</v>
      </c>
      <c r="O2" s="1" t="s">
        <v>14</v>
      </c>
      <c r="P2" s="1" t="s">
        <v>4869</v>
      </c>
      <c r="Q2" s="1" t="s">
        <v>4870</v>
      </c>
      <c r="R2" s="1" t="s">
        <v>4871</v>
      </c>
      <c r="S2" s="1" t="s">
        <v>4546</v>
      </c>
      <c r="T2" s="1" t="s">
        <v>4872</v>
      </c>
      <c r="U2" s="1" t="s">
        <v>4873</v>
      </c>
      <c r="V2" s="1" t="s">
        <v>4874</v>
      </c>
    </row>
    <row r="3" s="1" customFormat="1" spans="1:22">
      <c r="A3" s="1" t="s">
        <v>483</v>
      </c>
      <c r="B3" s="1" t="s">
        <v>4863</v>
      </c>
      <c r="C3" s="1" t="s">
        <v>489</v>
      </c>
      <c r="D3" s="1" t="s">
        <v>4875</v>
      </c>
      <c r="E3" s="1" t="s">
        <v>486</v>
      </c>
      <c r="F3" s="1" t="s">
        <v>4876</v>
      </c>
      <c r="G3" s="1" t="s">
        <v>4877</v>
      </c>
      <c r="H3" s="1" t="s">
        <v>4866</v>
      </c>
      <c r="I3" s="1" t="s">
        <v>487</v>
      </c>
      <c r="J3" s="1" t="s">
        <v>4867</v>
      </c>
      <c r="K3" s="1" t="s">
        <v>487</v>
      </c>
      <c r="L3" s="1" t="s">
        <v>487</v>
      </c>
      <c r="M3" s="1" t="s">
        <v>4868</v>
      </c>
      <c r="N3" s="1" t="s">
        <v>4868</v>
      </c>
      <c r="O3" s="1" t="s">
        <v>14</v>
      </c>
      <c r="P3" s="1" t="s">
        <v>4869</v>
      </c>
      <c r="Q3" s="1" t="s">
        <v>4870</v>
      </c>
      <c r="R3" s="1" t="s">
        <v>4878</v>
      </c>
      <c r="S3" s="1" t="s">
        <v>4546</v>
      </c>
      <c r="T3" s="1" t="s">
        <v>4872</v>
      </c>
      <c r="U3" s="1" t="s">
        <v>4873</v>
      </c>
      <c r="V3" s="1" t="s">
        <v>4874</v>
      </c>
    </row>
    <row r="4" s="1" customFormat="1" spans="1:22">
      <c r="A4" s="1" t="s">
        <v>338</v>
      </c>
      <c r="B4" s="1" t="s">
        <v>4879</v>
      </c>
      <c r="C4" s="1" t="s">
        <v>343</v>
      </c>
      <c r="D4" s="1" t="s">
        <v>4880</v>
      </c>
      <c r="E4" s="1" t="s">
        <v>340</v>
      </c>
      <c r="F4" s="1" t="s">
        <v>4864</v>
      </c>
      <c r="G4" s="1" t="s">
        <v>4877</v>
      </c>
      <c r="H4" s="1" t="s">
        <v>4866</v>
      </c>
      <c r="I4" s="1" t="s">
        <v>341</v>
      </c>
      <c r="J4" s="1" t="s">
        <v>4867</v>
      </c>
      <c r="K4" s="1" t="s">
        <v>341</v>
      </c>
      <c r="L4" s="1" t="s">
        <v>341</v>
      </c>
      <c r="M4" s="1" t="s">
        <v>4868</v>
      </c>
      <c r="N4" s="1" t="s">
        <v>4868</v>
      </c>
      <c r="O4" s="1" t="s">
        <v>14</v>
      </c>
      <c r="P4" s="1" t="s">
        <v>4869</v>
      </c>
      <c r="Q4" s="1" t="s">
        <v>4870</v>
      </c>
      <c r="R4" s="1" t="s">
        <v>4881</v>
      </c>
      <c r="S4" s="1" t="s">
        <v>4546</v>
      </c>
      <c r="T4" s="1" t="s">
        <v>4872</v>
      </c>
      <c r="U4" s="1" t="s">
        <v>4873</v>
      </c>
      <c r="V4" s="1" t="s">
        <v>4874</v>
      </c>
    </row>
    <row r="5" s="1" customFormat="1" spans="1:22">
      <c r="A5" s="1" t="s">
        <v>210</v>
      </c>
      <c r="B5" s="1" t="s">
        <v>4882</v>
      </c>
      <c r="C5" s="1" t="s">
        <v>217</v>
      </c>
      <c r="D5" s="1" t="s">
        <v>4883</v>
      </c>
      <c r="E5" s="1" t="s">
        <v>214</v>
      </c>
      <c r="F5" s="1" t="s">
        <v>4884</v>
      </c>
      <c r="G5" s="1" t="s">
        <v>4877</v>
      </c>
      <c r="H5" s="1" t="s">
        <v>4866</v>
      </c>
      <c r="I5" s="1" t="s">
        <v>215</v>
      </c>
      <c r="J5" s="1" t="s">
        <v>4867</v>
      </c>
      <c r="K5" s="1" t="s">
        <v>215</v>
      </c>
      <c r="L5" s="1" t="s">
        <v>215</v>
      </c>
      <c r="M5" s="1" t="s">
        <v>4868</v>
      </c>
      <c r="N5" s="1" t="s">
        <v>4868</v>
      </c>
      <c r="O5" s="1" t="s">
        <v>14</v>
      </c>
      <c r="P5" s="1" t="s">
        <v>4869</v>
      </c>
      <c r="Q5" s="1" t="s">
        <v>4870</v>
      </c>
      <c r="R5" s="1" t="s">
        <v>4885</v>
      </c>
      <c r="S5" s="1" t="s">
        <v>4546</v>
      </c>
      <c r="T5" s="1" t="s">
        <v>4872</v>
      </c>
      <c r="U5" s="1" t="s">
        <v>4873</v>
      </c>
      <c r="V5" s="1" t="s">
        <v>4874</v>
      </c>
    </row>
    <row r="6" s="1" customFormat="1" spans="1:22">
      <c r="A6" s="1" t="s">
        <v>2616</v>
      </c>
      <c r="B6" s="1" t="s">
        <v>4882</v>
      </c>
      <c r="C6" s="1" t="s">
        <v>2621</v>
      </c>
      <c r="D6" s="1" t="s">
        <v>4886</v>
      </c>
      <c r="E6" s="1" t="s">
        <v>2618</v>
      </c>
      <c r="F6" s="1" t="s">
        <v>4877</v>
      </c>
      <c r="G6" s="1" t="s">
        <v>4887</v>
      </c>
      <c r="H6" s="1" t="s">
        <v>4866</v>
      </c>
      <c r="I6" s="1" t="s">
        <v>2619</v>
      </c>
      <c r="J6" s="1" t="s">
        <v>4867</v>
      </c>
      <c r="K6" s="1" t="s">
        <v>2619</v>
      </c>
      <c r="L6" s="1" t="s">
        <v>2619</v>
      </c>
      <c r="M6" s="1" t="s">
        <v>4868</v>
      </c>
      <c r="N6" s="1" t="s">
        <v>4868</v>
      </c>
      <c r="O6" s="1" t="s">
        <v>14</v>
      </c>
      <c r="P6" s="1" t="s">
        <v>4869</v>
      </c>
      <c r="Q6" s="1" t="s">
        <v>4870</v>
      </c>
      <c r="R6" s="1" t="s">
        <v>4888</v>
      </c>
      <c r="S6" s="1" t="s">
        <v>4546</v>
      </c>
      <c r="T6" s="1" t="s">
        <v>4872</v>
      </c>
      <c r="U6" s="1" t="s">
        <v>4873</v>
      </c>
      <c r="V6" s="1" t="s">
        <v>4874</v>
      </c>
    </row>
    <row r="7" s="1" customFormat="1" spans="1:22">
      <c r="A7" s="1" t="s">
        <v>1600</v>
      </c>
      <c r="B7" s="1" t="s">
        <v>4889</v>
      </c>
      <c r="C7" s="1" t="s">
        <v>1607</v>
      </c>
      <c r="D7" s="1" t="s">
        <v>1601</v>
      </c>
      <c r="E7" s="1" t="s">
        <v>4890</v>
      </c>
      <c r="F7" s="1" t="s">
        <v>4877</v>
      </c>
      <c r="G7" s="1" t="s">
        <v>4865</v>
      </c>
      <c r="H7" s="1" t="s">
        <v>4866</v>
      </c>
      <c r="I7" s="1" t="s">
        <v>1605</v>
      </c>
      <c r="J7" s="1" t="s">
        <v>4867</v>
      </c>
      <c r="K7" s="1" t="s">
        <v>1605</v>
      </c>
      <c r="L7" s="1" t="s">
        <v>1605</v>
      </c>
      <c r="M7" s="1" t="s">
        <v>4868</v>
      </c>
      <c r="N7" s="1" t="s">
        <v>4868</v>
      </c>
      <c r="O7" s="1" t="s">
        <v>14</v>
      </c>
      <c r="P7" s="1" t="s">
        <v>4869</v>
      </c>
      <c r="Q7" s="1" t="s">
        <v>4870</v>
      </c>
      <c r="R7" s="1" t="s">
        <v>4891</v>
      </c>
      <c r="S7" s="1" t="s">
        <v>4546</v>
      </c>
      <c r="T7" s="1" t="s">
        <v>4872</v>
      </c>
      <c r="U7" s="1" t="s">
        <v>4873</v>
      </c>
      <c r="V7" s="1" t="s">
        <v>4874</v>
      </c>
    </row>
    <row r="8" s="1" customFormat="1" spans="1:22">
      <c r="A8" s="1" t="s">
        <v>4060</v>
      </c>
      <c r="B8" s="1" t="s">
        <v>4892</v>
      </c>
      <c r="C8" s="1" t="s">
        <v>4061</v>
      </c>
      <c r="D8" s="1" t="s">
        <v>4893</v>
      </c>
      <c r="E8" s="1" t="s">
        <v>3907</v>
      </c>
      <c r="F8" s="1" t="s">
        <v>4894</v>
      </c>
      <c r="G8" s="1" t="s">
        <v>4895</v>
      </c>
      <c r="H8" s="1" t="s">
        <v>4866</v>
      </c>
      <c r="I8" s="1" t="s">
        <v>780</v>
      </c>
      <c r="J8" s="1" t="s">
        <v>4867</v>
      </c>
      <c r="K8" s="1" t="s">
        <v>780</v>
      </c>
      <c r="L8" s="1" t="s">
        <v>780</v>
      </c>
      <c r="M8" s="1" t="s">
        <v>4868</v>
      </c>
      <c r="N8" s="1" t="s">
        <v>4868</v>
      </c>
      <c r="O8" s="1" t="s">
        <v>14</v>
      </c>
      <c r="P8" s="1" t="s">
        <v>4869</v>
      </c>
      <c r="Q8" s="1" t="s">
        <v>4870</v>
      </c>
      <c r="R8" s="1" t="s">
        <v>4896</v>
      </c>
      <c r="S8" s="1" t="s">
        <v>4546</v>
      </c>
      <c r="T8" s="1" t="s">
        <v>4872</v>
      </c>
      <c r="U8" s="1" t="s">
        <v>4873</v>
      </c>
      <c r="V8" s="1" t="s">
        <v>4874</v>
      </c>
    </row>
    <row r="9" s="1" customFormat="1" spans="1:22">
      <c r="A9" s="1" t="s">
        <v>3904</v>
      </c>
      <c r="B9" s="1" t="s">
        <v>4892</v>
      </c>
      <c r="C9" s="1" t="s">
        <v>3910</v>
      </c>
      <c r="D9" s="1" t="s">
        <v>4893</v>
      </c>
      <c r="E9" s="1" t="s">
        <v>3907</v>
      </c>
      <c r="F9" s="1" t="s">
        <v>4894</v>
      </c>
      <c r="G9" s="1" t="s">
        <v>4895</v>
      </c>
      <c r="H9" s="1" t="s">
        <v>4866</v>
      </c>
      <c r="I9" s="1" t="s">
        <v>3908</v>
      </c>
      <c r="J9" s="1" t="s">
        <v>4867</v>
      </c>
      <c r="K9" s="1" t="s">
        <v>3908</v>
      </c>
      <c r="L9" s="1" t="s">
        <v>3908</v>
      </c>
      <c r="M9" s="1" t="s">
        <v>4868</v>
      </c>
      <c r="N9" s="1" t="s">
        <v>4868</v>
      </c>
      <c r="O9" s="1" t="s">
        <v>14</v>
      </c>
      <c r="P9" s="1" t="s">
        <v>4869</v>
      </c>
      <c r="Q9" s="1" t="s">
        <v>4870</v>
      </c>
      <c r="R9" s="1" t="s">
        <v>4897</v>
      </c>
      <c r="S9" s="1" t="s">
        <v>4546</v>
      </c>
      <c r="T9" s="1" t="s">
        <v>4872</v>
      </c>
      <c r="U9" s="1" t="s">
        <v>4873</v>
      </c>
      <c r="V9" s="1" t="s">
        <v>4874</v>
      </c>
    </row>
    <row r="10" s="1" customFormat="1" spans="1:22">
      <c r="A10" s="1" t="s">
        <v>2602</v>
      </c>
      <c r="B10" s="1" t="s">
        <v>4898</v>
      </c>
      <c r="C10" s="1" t="s">
        <v>2606</v>
      </c>
      <c r="D10" s="1" t="s">
        <v>4899</v>
      </c>
      <c r="E10" s="1" t="s">
        <v>2605</v>
      </c>
      <c r="F10" s="1" t="s">
        <v>4900</v>
      </c>
      <c r="G10" s="1" t="s">
        <v>4887</v>
      </c>
      <c r="H10" s="1" t="s">
        <v>4866</v>
      </c>
      <c r="I10" s="1" t="s">
        <v>280</v>
      </c>
      <c r="J10" s="1" t="s">
        <v>4867</v>
      </c>
      <c r="K10" s="1" t="s">
        <v>280</v>
      </c>
      <c r="L10" s="1" t="s">
        <v>280</v>
      </c>
      <c r="M10" s="1" t="s">
        <v>4868</v>
      </c>
      <c r="N10" s="1" t="s">
        <v>4868</v>
      </c>
      <c r="O10" s="1" t="s">
        <v>14</v>
      </c>
      <c r="P10" s="1" t="s">
        <v>4869</v>
      </c>
      <c r="Q10" s="1" t="s">
        <v>4870</v>
      </c>
      <c r="R10" s="1" t="s">
        <v>4901</v>
      </c>
      <c r="S10" s="1" t="s">
        <v>4546</v>
      </c>
      <c r="T10" s="1" t="s">
        <v>4872</v>
      </c>
      <c r="U10" s="1" t="s">
        <v>4873</v>
      </c>
      <c r="V10" s="1" t="s">
        <v>4874</v>
      </c>
    </row>
    <row r="11" s="1" customFormat="1" spans="1:22">
      <c r="A11" s="1" t="s">
        <v>3445</v>
      </c>
      <c r="B11" s="1" t="s">
        <v>4898</v>
      </c>
      <c r="C11" s="1" t="s">
        <v>3448</v>
      </c>
      <c r="D11" s="1" t="s">
        <v>4902</v>
      </c>
      <c r="E11" s="1" t="s">
        <v>3447</v>
      </c>
      <c r="F11" s="1" t="s">
        <v>4887</v>
      </c>
      <c r="G11" s="1" t="s">
        <v>4894</v>
      </c>
      <c r="H11" s="1" t="s">
        <v>4866</v>
      </c>
      <c r="I11" s="1" t="s">
        <v>812</v>
      </c>
      <c r="J11" s="1" t="s">
        <v>4867</v>
      </c>
      <c r="K11" s="1" t="s">
        <v>812</v>
      </c>
      <c r="L11" s="1" t="s">
        <v>812</v>
      </c>
      <c r="M11" s="1" t="s">
        <v>4868</v>
      </c>
      <c r="N11" s="1" t="s">
        <v>4868</v>
      </c>
      <c r="O11" s="1" t="s">
        <v>14</v>
      </c>
      <c r="P11" s="1" t="s">
        <v>4869</v>
      </c>
      <c r="Q11" s="1" t="s">
        <v>4870</v>
      </c>
      <c r="R11" s="1" t="s">
        <v>4903</v>
      </c>
      <c r="S11" s="1" t="s">
        <v>4546</v>
      </c>
      <c r="T11" s="1" t="s">
        <v>4872</v>
      </c>
      <c r="U11" s="1" t="s">
        <v>4873</v>
      </c>
      <c r="V11" s="1" t="s">
        <v>4874</v>
      </c>
    </row>
    <row r="12" s="1" customFormat="1" spans="1:22">
      <c r="A12" s="1" t="s">
        <v>1138</v>
      </c>
      <c r="B12" s="1" t="s">
        <v>4904</v>
      </c>
      <c r="C12" s="1" t="s">
        <v>1144</v>
      </c>
      <c r="D12" s="1" t="s">
        <v>4905</v>
      </c>
      <c r="E12" s="1" t="s">
        <v>1141</v>
      </c>
      <c r="F12" s="1" t="s">
        <v>4877</v>
      </c>
      <c r="G12" s="1" t="s">
        <v>4906</v>
      </c>
      <c r="H12" s="1" t="s">
        <v>4866</v>
      </c>
      <c r="I12" s="1" t="s">
        <v>1142</v>
      </c>
      <c r="J12" s="1" t="s">
        <v>4867</v>
      </c>
      <c r="K12" s="1" t="s">
        <v>1142</v>
      </c>
      <c r="L12" s="1" t="s">
        <v>1142</v>
      </c>
      <c r="M12" s="1" t="s">
        <v>4868</v>
      </c>
      <c r="N12" s="1" t="s">
        <v>4868</v>
      </c>
      <c r="O12" s="1" t="s">
        <v>14</v>
      </c>
      <c r="P12" s="1" t="s">
        <v>4869</v>
      </c>
      <c r="Q12" s="1" t="s">
        <v>4870</v>
      </c>
      <c r="R12" s="1" t="s">
        <v>4907</v>
      </c>
      <c r="S12" s="1" t="s">
        <v>4546</v>
      </c>
      <c r="T12" s="1" t="s">
        <v>4872</v>
      </c>
      <c r="U12" s="1" t="s">
        <v>4873</v>
      </c>
      <c r="V12" s="1" t="s">
        <v>4874</v>
      </c>
    </row>
    <row r="13" s="1" customFormat="1" spans="1:22">
      <c r="A13" s="1" t="s">
        <v>3205</v>
      </c>
      <c r="B13" s="1" t="s">
        <v>4908</v>
      </c>
      <c r="C13" s="1" t="s">
        <v>3211</v>
      </c>
      <c r="D13" s="1" t="s">
        <v>4909</v>
      </c>
      <c r="E13" s="1" t="s">
        <v>3208</v>
      </c>
      <c r="F13" s="1" t="s">
        <v>4887</v>
      </c>
      <c r="G13" s="1" t="s">
        <v>4894</v>
      </c>
      <c r="H13" s="1" t="s">
        <v>4866</v>
      </c>
      <c r="I13" s="1" t="s">
        <v>3209</v>
      </c>
      <c r="J13" s="1" t="s">
        <v>4867</v>
      </c>
      <c r="K13" s="1" t="s">
        <v>3209</v>
      </c>
      <c r="L13" s="1" t="s">
        <v>3209</v>
      </c>
      <c r="M13" s="1" t="s">
        <v>4868</v>
      </c>
      <c r="N13" s="1" t="s">
        <v>4868</v>
      </c>
      <c r="O13" s="1" t="s">
        <v>14</v>
      </c>
      <c r="P13" s="1" t="s">
        <v>4869</v>
      </c>
      <c r="Q13" s="1" t="s">
        <v>4870</v>
      </c>
      <c r="R13" s="1" t="s">
        <v>4910</v>
      </c>
      <c r="S13" s="1" t="s">
        <v>4546</v>
      </c>
      <c r="T13" s="1" t="s">
        <v>4872</v>
      </c>
      <c r="U13" s="1" t="s">
        <v>4873</v>
      </c>
      <c r="V13" s="1" t="s">
        <v>4874</v>
      </c>
    </row>
    <row r="14" s="1" customFormat="1" spans="1:22">
      <c r="A14" s="1" t="s">
        <v>3471</v>
      </c>
      <c r="B14" s="1" t="s">
        <v>4908</v>
      </c>
      <c r="C14" s="1" t="s">
        <v>3474</v>
      </c>
      <c r="D14" s="1" t="s">
        <v>4911</v>
      </c>
      <c r="E14" s="1" t="s">
        <v>3473</v>
      </c>
      <c r="F14" s="1" t="s">
        <v>4887</v>
      </c>
      <c r="G14" s="1" t="s">
        <v>4894</v>
      </c>
      <c r="H14" s="1" t="s">
        <v>4866</v>
      </c>
      <c r="I14" s="1" t="s">
        <v>3001</v>
      </c>
      <c r="J14" s="1" t="s">
        <v>4867</v>
      </c>
      <c r="K14" s="1" t="s">
        <v>3001</v>
      </c>
      <c r="L14" s="1" t="s">
        <v>3001</v>
      </c>
      <c r="M14" s="1" t="s">
        <v>4868</v>
      </c>
      <c r="N14" s="1" t="s">
        <v>4868</v>
      </c>
      <c r="O14" s="1" t="s">
        <v>14</v>
      </c>
      <c r="P14" s="1" t="s">
        <v>4869</v>
      </c>
      <c r="Q14" s="1" t="s">
        <v>4870</v>
      </c>
      <c r="R14" s="1" t="s">
        <v>4912</v>
      </c>
      <c r="S14" s="1" t="s">
        <v>4546</v>
      </c>
      <c r="T14" s="1" t="s">
        <v>4872</v>
      </c>
      <c r="U14" s="1" t="s">
        <v>4873</v>
      </c>
      <c r="V14" s="1" t="s">
        <v>4874</v>
      </c>
    </row>
    <row r="15" s="1" customFormat="1" spans="1:22">
      <c r="A15" s="1" t="s">
        <v>3891</v>
      </c>
      <c r="B15" s="1" t="s">
        <v>4913</v>
      </c>
      <c r="C15" s="1" t="s">
        <v>3895</v>
      </c>
      <c r="D15" s="1" t="s">
        <v>4914</v>
      </c>
      <c r="E15" s="1" t="s">
        <v>3894</v>
      </c>
      <c r="F15" s="1" t="s">
        <v>4894</v>
      </c>
      <c r="G15" s="1" t="s">
        <v>4895</v>
      </c>
      <c r="H15" s="1" t="s">
        <v>4866</v>
      </c>
      <c r="I15" s="1" t="s">
        <v>744</v>
      </c>
      <c r="J15" s="1" t="s">
        <v>4867</v>
      </c>
      <c r="K15" s="1" t="s">
        <v>744</v>
      </c>
      <c r="L15" s="1" t="s">
        <v>744</v>
      </c>
      <c r="M15" s="1" t="s">
        <v>4868</v>
      </c>
      <c r="N15" s="1" t="s">
        <v>4868</v>
      </c>
      <c r="O15" s="1" t="s">
        <v>14</v>
      </c>
      <c r="P15" s="1" t="s">
        <v>4869</v>
      </c>
      <c r="Q15" s="1" t="s">
        <v>4870</v>
      </c>
      <c r="R15" s="1" t="s">
        <v>4915</v>
      </c>
      <c r="S15" s="1" t="s">
        <v>4546</v>
      </c>
      <c r="T15" s="1" t="s">
        <v>4872</v>
      </c>
      <c r="U15" s="1" t="s">
        <v>4873</v>
      </c>
      <c r="V15" s="1" t="s">
        <v>4874</v>
      </c>
    </row>
    <row r="16" s="1" customFormat="1" spans="1:22">
      <c r="A16" s="1" t="s">
        <v>4045</v>
      </c>
      <c r="B16" s="1" t="s">
        <v>4916</v>
      </c>
      <c r="C16" s="1" t="s">
        <v>4047</v>
      </c>
      <c r="D16" s="1" t="s">
        <v>4917</v>
      </c>
      <c r="E16" s="1" t="s">
        <v>4046</v>
      </c>
      <c r="F16" s="1" t="s">
        <v>4894</v>
      </c>
      <c r="G16" s="1" t="s">
        <v>4895</v>
      </c>
      <c r="H16" s="1" t="s">
        <v>4866</v>
      </c>
      <c r="I16" s="1" t="s">
        <v>3001</v>
      </c>
      <c r="J16" s="1" t="s">
        <v>4867</v>
      </c>
      <c r="K16" s="1" t="s">
        <v>3001</v>
      </c>
      <c r="L16" s="1" t="s">
        <v>3001</v>
      </c>
      <c r="M16" s="1" t="s">
        <v>4868</v>
      </c>
      <c r="N16" s="1" t="s">
        <v>4868</v>
      </c>
      <c r="O16" s="1" t="s">
        <v>14</v>
      </c>
      <c r="P16" s="1" t="s">
        <v>4869</v>
      </c>
      <c r="Q16" s="1" t="s">
        <v>4870</v>
      </c>
      <c r="R16" s="1" t="s">
        <v>4918</v>
      </c>
      <c r="S16" s="1" t="s">
        <v>4546</v>
      </c>
      <c r="T16" s="1" t="s">
        <v>4872</v>
      </c>
      <c r="U16" s="1" t="s">
        <v>4873</v>
      </c>
      <c r="V16" s="1" t="s">
        <v>4874</v>
      </c>
    </row>
    <row r="17" s="1" customFormat="1" spans="1:22">
      <c r="A17" s="1" t="s">
        <v>227</v>
      </c>
      <c r="B17" s="1" t="s">
        <v>4919</v>
      </c>
      <c r="C17" s="1" t="s">
        <v>232</v>
      </c>
      <c r="D17" s="1" t="s">
        <v>4920</v>
      </c>
      <c r="E17" s="1" t="s">
        <v>231</v>
      </c>
      <c r="F17" s="1" t="s">
        <v>4884</v>
      </c>
      <c r="G17" s="1" t="s">
        <v>4877</v>
      </c>
      <c r="H17" s="1" t="s">
        <v>4866</v>
      </c>
      <c r="I17" s="1" t="s">
        <v>142</v>
      </c>
      <c r="J17" s="1" t="s">
        <v>4867</v>
      </c>
      <c r="K17" s="1" t="s">
        <v>142</v>
      </c>
      <c r="L17" s="1" t="s">
        <v>142</v>
      </c>
      <c r="M17" s="1" t="s">
        <v>4868</v>
      </c>
      <c r="N17" s="1" t="s">
        <v>4868</v>
      </c>
      <c r="O17" s="1" t="s">
        <v>14</v>
      </c>
      <c r="P17" s="1" t="s">
        <v>4869</v>
      </c>
      <c r="Q17" s="1" t="s">
        <v>4870</v>
      </c>
      <c r="R17" s="1" t="s">
        <v>4921</v>
      </c>
      <c r="S17" s="1" t="s">
        <v>4546</v>
      </c>
      <c r="T17" s="1" t="s">
        <v>4872</v>
      </c>
      <c r="U17" s="1" t="s">
        <v>4873</v>
      </c>
      <c r="V17" s="1" t="s">
        <v>4874</v>
      </c>
    </row>
    <row r="18" s="1" customFormat="1" spans="1:22">
      <c r="A18" s="1" t="s">
        <v>4513</v>
      </c>
      <c r="B18" s="1" t="s">
        <v>4919</v>
      </c>
      <c r="C18" s="1" t="s">
        <v>4515</v>
      </c>
      <c r="D18" s="1" t="s">
        <v>4917</v>
      </c>
      <c r="E18" s="1" t="s">
        <v>4514</v>
      </c>
      <c r="F18" s="1" t="s">
        <v>4894</v>
      </c>
      <c r="G18" s="1" t="s">
        <v>4895</v>
      </c>
      <c r="H18" s="1" t="s">
        <v>4866</v>
      </c>
      <c r="I18" s="1" t="s">
        <v>3001</v>
      </c>
      <c r="J18" s="1" t="s">
        <v>4867</v>
      </c>
      <c r="K18" s="1" t="s">
        <v>3001</v>
      </c>
      <c r="L18" s="1" t="s">
        <v>3001</v>
      </c>
      <c r="M18" s="1" t="s">
        <v>4868</v>
      </c>
      <c r="N18" s="1" t="s">
        <v>4868</v>
      </c>
      <c r="O18" s="1" t="s">
        <v>14</v>
      </c>
      <c r="P18" s="1" t="s">
        <v>4869</v>
      </c>
      <c r="Q18" s="1" t="s">
        <v>4870</v>
      </c>
      <c r="R18" s="1" t="s">
        <v>4922</v>
      </c>
      <c r="S18" s="1" t="s">
        <v>4546</v>
      </c>
      <c r="T18" s="1" t="s">
        <v>4872</v>
      </c>
      <c r="U18" s="1" t="s">
        <v>4873</v>
      </c>
      <c r="V18" s="1" t="s">
        <v>4874</v>
      </c>
    </row>
    <row r="19" s="1" customFormat="1" spans="1:22">
      <c r="A19" s="1" t="s">
        <v>3984</v>
      </c>
      <c r="B19" s="1" t="s">
        <v>4919</v>
      </c>
      <c r="C19" s="1" t="s">
        <v>3987</v>
      </c>
      <c r="D19" s="1" t="s">
        <v>4917</v>
      </c>
      <c r="E19" s="1" t="s">
        <v>3986</v>
      </c>
      <c r="F19" s="1" t="s">
        <v>4894</v>
      </c>
      <c r="G19" s="1" t="s">
        <v>4895</v>
      </c>
      <c r="H19" s="1" t="s">
        <v>4866</v>
      </c>
      <c r="I19" s="1" t="s">
        <v>3001</v>
      </c>
      <c r="J19" s="1" t="s">
        <v>4867</v>
      </c>
      <c r="K19" s="1" t="s">
        <v>3001</v>
      </c>
      <c r="L19" s="1" t="s">
        <v>3001</v>
      </c>
      <c r="M19" s="1" t="s">
        <v>4868</v>
      </c>
      <c r="N19" s="1" t="s">
        <v>4868</v>
      </c>
      <c r="O19" s="1" t="s">
        <v>14</v>
      </c>
      <c r="P19" s="1" t="s">
        <v>4869</v>
      </c>
      <c r="Q19" s="1" t="s">
        <v>4870</v>
      </c>
      <c r="R19" s="1" t="s">
        <v>4923</v>
      </c>
      <c r="S19" s="1" t="s">
        <v>4546</v>
      </c>
      <c r="T19" s="1" t="s">
        <v>4872</v>
      </c>
      <c r="U19" s="1" t="s">
        <v>4873</v>
      </c>
      <c r="V19" s="1" t="s">
        <v>4874</v>
      </c>
    </row>
    <row r="20" s="1" customFormat="1" spans="1:22">
      <c r="A20" s="1" t="s">
        <v>558</v>
      </c>
      <c r="B20" s="1" t="s">
        <v>4919</v>
      </c>
      <c r="C20" s="1" t="s">
        <v>563</v>
      </c>
      <c r="D20" s="1" t="s">
        <v>4886</v>
      </c>
      <c r="E20" s="1" t="s">
        <v>560</v>
      </c>
      <c r="F20" s="1" t="s">
        <v>4864</v>
      </c>
      <c r="G20" s="1" t="s">
        <v>4877</v>
      </c>
      <c r="H20" s="1" t="s">
        <v>4866</v>
      </c>
      <c r="I20" s="1" t="s">
        <v>561</v>
      </c>
      <c r="J20" s="1" t="s">
        <v>4867</v>
      </c>
      <c r="K20" s="1" t="s">
        <v>561</v>
      </c>
      <c r="L20" s="1" t="s">
        <v>561</v>
      </c>
      <c r="M20" s="1" t="s">
        <v>4868</v>
      </c>
      <c r="N20" s="1" t="s">
        <v>4868</v>
      </c>
      <c r="O20" s="1" t="s">
        <v>14</v>
      </c>
      <c r="P20" s="1" t="s">
        <v>4869</v>
      </c>
      <c r="Q20" s="1" t="s">
        <v>4870</v>
      </c>
      <c r="R20" s="1" t="s">
        <v>4924</v>
      </c>
      <c r="S20" s="1" t="s">
        <v>4546</v>
      </c>
      <c r="T20" s="1" t="s">
        <v>4872</v>
      </c>
      <c r="U20" s="1" t="s">
        <v>4873</v>
      </c>
      <c r="V20" s="1" t="s">
        <v>4874</v>
      </c>
    </row>
    <row r="21" s="1" customFormat="1" spans="1:22">
      <c r="A21" s="1" t="s">
        <v>934</v>
      </c>
      <c r="B21" s="1" t="s">
        <v>4925</v>
      </c>
      <c r="C21" s="1" t="s">
        <v>940</v>
      </c>
      <c r="D21" s="1" t="s">
        <v>4926</v>
      </c>
      <c r="E21" s="1" t="s">
        <v>937</v>
      </c>
      <c r="F21" s="1" t="s">
        <v>4877</v>
      </c>
      <c r="G21" s="1" t="s">
        <v>4906</v>
      </c>
      <c r="H21" s="1" t="s">
        <v>4866</v>
      </c>
      <c r="I21" s="1" t="s">
        <v>938</v>
      </c>
      <c r="J21" s="1" t="s">
        <v>4867</v>
      </c>
      <c r="K21" s="1" t="s">
        <v>938</v>
      </c>
      <c r="L21" s="1" t="s">
        <v>938</v>
      </c>
      <c r="M21" s="1" t="s">
        <v>4868</v>
      </c>
      <c r="N21" s="1" t="s">
        <v>4868</v>
      </c>
      <c r="O21" s="1" t="s">
        <v>14</v>
      </c>
      <c r="P21" s="1" t="s">
        <v>4869</v>
      </c>
      <c r="Q21" s="1" t="s">
        <v>4870</v>
      </c>
      <c r="R21" s="1" t="s">
        <v>4927</v>
      </c>
      <c r="S21" s="1" t="s">
        <v>4546</v>
      </c>
      <c r="T21" s="1" t="s">
        <v>4872</v>
      </c>
      <c r="U21" s="1" t="s">
        <v>4873</v>
      </c>
      <c r="V21" s="1" t="s">
        <v>4874</v>
      </c>
    </row>
    <row r="22" s="1" customFormat="1" spans="1:22">
      <c r="A22" s="1" t="s">
        <v>3103</v>
      </c>
      <c r="B22" s="1" t="s">
        <v>4925</v>
      </c>
      <c r="C22" s="1" t="s">
        <v>3105</v>
      </c>
      <c r="D22" s="1" t="s">
        <v>4926</v>
      </c>
      <c r="E22" s="1" t="s">
        <v>3104</v>
      </c>
      <c r="F22" s="1" t="s">
        <v>4887</v>
      </c>
      <c r="G22" s="1" t="s">
        <v>4894</v>
      </c>
      <c r="H22" s="1" t="s">
        <v>4866</v>
      </c>
      <c r="I22" s="1" t="s">
        <v>938</v>
      </c>
      <c r="J22" s="1" t="s">
        <v>4867</v>
      </c>
      <c r="K22" s="1" t="s">
        <v>938</v>
      </c>
      <c r="L22" s="1" t="s">
        <v>938</v>
      </c>
      <c r="M22" s="1" t="s">
        <v>4868</v>
      </c>
      <c r="N22" s="1" t="s">
        <v>4868</v>
      </c>
      <c r="O22" s="1" t="s">
        <v>14</v>
      </c>
      <c r="P22" s="1" t="s">
        <v>4869</v>
      </c>
      <c r="Q22" s="1" t="s">
        <v>4870</v>
      </c>
      <c r="R22" s="1" t="s">
        <v>4928</v>
      </c>
      <c r="S22" s="1" t="s">
        <v>4546</v>
      </c>
      <c r="T22" s="1" t="s">
        <v>4872</v>
      </c>
      <c r="U22" s="1" t="s">
        <v>4873</v>
      </c>
      <c r="V22" s="1" t="s">
        <v>4874</v>
      </c>
    </row>
    <row r="23" s="1" customFormat="1" spans="1:22">
      <c r="A23" s="1" t="s">
        <v>2917</v>
      </c>
      <c r="B23" s="1" t="s">
        <v>4925</v>
      </c>
      <c r="C23" s="1" t="s">
        <v>2919</v>
      </c>
      <c r="D23" s="1" t="s">
        <v>4929</v>
      </c>
      <c r="E23" s="1" t="s">
        <v>2918</v>
      </c>
      <c r="F23" s="1" t="s">
        <v>4887</v>
      </c>
      <c r="G23" s="1" t="s">
        <v>4894</v>
      </c>
      <c r="H23" s="1" t="s">
        <v>4866</v>
      </c>
      <c r="I23" s="1" t="s">
        <v>1919</v>
      </c>
      <c r="J23" s="1" t="s">
        <v>4867</v>
      </c>
      <c r="K23" s="1" t="s">
        <v>1919</v>
      </c>
      <c r="L23" s="1" t="s">
        <v>1919</v>
      </c>
      <c r="M23" s="1" t="s">
        <v>4868</v>
      </c>
      <c r="N23" s="1" t="s">
        <v>4868</v>
      </c>
      <c r="O23" s="1" t="s">
        <v>14</v>
      </c>
      <c r="P23" s="1" t="s">
        <v>4869</v>
      </c>
      <c r="Q23" s="1" t="s">
        <v>4870</v>
      </c>
      <c r="R23" s="1" t="s">
        <v>4930</v>
      </c>
      <c r="S23" s="1" t="s">
        <v>4546</v>
      </c>
      <c r="T23" s="1" t="s">
        <v>4872</v>
      </c>
      <c r="U23" s="1" t="s">
        <v>4873</v>
      </c>
      <c r="V23" s="1" t="s">
        <v>4874</v>
      </c>
    </row>
    <row r="24" s="1" customFormat="1" spans="1:22">
      <c r="A24" s="1" t="s">
        <v>3588</v>
      </c>
      <c r="B24" s="1" t="s">
        <v>4925</v>
      </c>
      <c r="C24" s="1" t="s">
        <v>3592</v>
      </c>
      <c r="D24" s="1" t="s">
        <v>4931</v>
      </c>
      <c r="E24" s="1" t="s">
        <v>3589</v>
      </c>
      <c r="F24" s="1" t="s">
        <v>4887</v>
      </c>
      <c r="G24" s="1" t="s">
        <v>4894</v>
      </c>
      <c r="H24" s="1" t="s">
        <v>4866</v>
      </c>
      <c r="I24" s="1" t="s">
        <v>3590</v>
      </c>
      <c r="J24" s="1" t="s">
        <v>4867</v>
      </c>
      <c r="K24" s="1" t="s">
        <v>3590</v>
      </c>
      <c r="L24" s="1" t="s">
        <v>3590</v>
      </c>
      <c r="M24" s="1" t="s">
        <v>4868</v>
      </c>
      <c r="N24" s="1" t="s">
        <v>4868</v>
      </c>
      <c r="O24" s="1" t="s">
        <v>14</v>
      </c>
      <c r="P24" s="1" t="s">
        <v>4869</v>
      </c>
      <c r="Q24" s="1" t="s">
        <v>4870</v>
      </c>
      <c r="R24" s="1" t="s">
        <v>4932</v>
      </c>
      <c r="S24" s="1" t="s">
        <v>4546</v>
      </c>
      <c r="T24" s="1" t="s">
        <v>4872</v>
      </c>
      <c r="U24" s="1" t="s">
        <v>4873</v>
      </c>
      <c r="V24" s="1" t="s">
        <v>4874</v>
      </c>
    </row>
    <row r="25" s="1" customFormat="1" spans="1:22">
      <c r="A25" s="1" t="s">
        <v>1906</v>
      </c>
      <c r="B25" s="1" t="s">
        <v>4925</v>
      </c>
      <c r="C25" s="1" t="s">
        <v>1911</v>
      </c>
      <c r="D25" s="1" t="s">
        <v>4929</v>
      </c>
      <c r="E25" s="1" t="s">
        <v>1908</v>
      </c>
      <c r="F25" s="1" t="s">
        <v>4865</v>
      </c>
      <c r="G25" s="1" t="s">
        <v>4900</v>
      </c>
      <c r="H25" s="1" t="s">
        <v>4866</v>
      </c>
      <c r="I25" s="1" t="s">
        <v>1909</v>
      </c>
      <c r="J25" s="1" t="s">
        <v>4867</v>
      </c>
      <c r="K25" s="1" t="s">
        <v>1909</v>
      </c>
      <c r="L25" s="1" t="s">
        <v>1909</v>
      </c>
      <c r="M25" s="1" t="s">
        <v>4868</v>
      </c>
      <c r="N25" s="1" t="s">
        <v>4868</v>
      </c>
      <c r="O25" s="1" t="s">
        <v>14</v>
      </c>
      <c r="P25" s="1" t="s">
        <v>4869</v>
      </c>
      <c r="Q25" s="1" t="s">
        <v>4870</v>
      </c>
      <c r="R25" s="1" t="s">
        <v>4933</v>
      </c>
      <c r="S25" s="1" t="s">
        <v>4546</v>
      </c>
      <c r="T25" s="1" t="s">
        <v>4872</v>
      </c>
      <c r="U25" s="1" t="s">
        <v>4873</v>
      </c>
      <c r="V25" s="1" t="s">
        <v>4874</v>
      </c>
    </row>
    <row r="26" s="1" customFormat="1" spans="1:22">
      <c r="A26" s="1" t="s">
        <v>1916</v>
      </c>
      <c r="B26" s="1" t="s">
        <v>4925</v>
      </c>
      <c r="C26" s="1" t="s">
        <v>1921</v>
      </c>
      <c r="D26" s="1" t="s">
        <v>4929</v>
      </c>
      <c r="E26" s="1" t="s">
        <v>1918</v>
      </c>
      <c r="F26" s="1" t="s">
        <v>4865</v>
      </c>
      <c r="G26" s="1" t="s">
        <v>4900</v>
      </c>
      <c r="H26" s="1" t="s">
        <v>4866</v>
      </c>
      <c r="I26" s="1" t="s">
        <v>1919</v>
      </c>
      <c r="J26" s="1" t="s">
        <v>4867</v>
      </c>
      <c r="K26" s="1" t="s">
        <v>1919</v>
      </c>
      <c r="L26" s="1" t="s">
        <v>1919</v>
      </c>
      <c r="M26" s="1" t="s">
        <v>4868</v>
      </c>
      <c r="N26" s="1" t="s">
        <v>4868</v>
      </c>
      <c r="O26" s="1" t="s">
        <v>14</v>
      </c>
      <c r="P26" s="1" t="s">
        <v>4869</v>
      </c>
      <c r="Q26" s="1" t="s">
        <v>4870</v>
      </c>
      <c r="R26" s="1" t="s">
        <v>4934</v>
      </c>
      <c r="S26" s="1" t="s">
        <v>4546</v>
      </c>
      <c r="T26" s="1" t="s">
        <v>4872</v>
      </c>
      <c r="U26" s="1" t="s">
        <v>4873</v>
      </c>
      <c r="V26" s="1" t="s">
        <v>4874</v>
      </c>
    </row>
    <row r="27" s="1" customFormat="1" spans="1:22">
      <c r="A27" s="1" t="s">
        <v>3197</v>
      </c>
      <c r="B27" s="1" t="s">
        <v>4935</v>
      </c>
      <c r="C27" s="1" t="s">
        <v>3203</v>
      </c>
      <c r="D27" s="1" t="s">
        <v>4936</v>
      </c>
      <c r="E27" s="1" t="s">
        <v>3200</v>
      </c>
      <c r="F27" s="1" t="s">
        <v>4900</v>
      </c>
      <c r="G27" s="1" t="s">
        <v>4894</v>
      </c>
      <c r="H27" s="1" t="s">
        <v>4866</v>
      </c>
      <c r="I27" s="1" t="s">
        <v>3201</v>
      </c>
      <c r="J27" s="1" t="s">
        <v>4867</v>
      </c>
      <c r="K27" s="1" t="s">
        <v>3201</v>
      </c>
      <c r="L27" s="1" t="s">
        <v>3201</v>
      </c>
      <c r="M27" s="1" t="s">
        <v>4868</v>
      </c>
      <c r="N27" s="1" t="s">
        <v>4868</v>
      </c>
      <c r="O27" s="1" t="s">
        <v>14</v>
      </c>
      <c r="P27" s="1" t="s">
        <v>4869</v>
      </c>
      <c r="Q27" s="1" t="s">
        <v>4870</v>
      </c>
      <c r="R27" s="1" t="s">
        <v>4937</v>
      </c>
      <c r="S27" s="1" t="s">
        <v>4546</v>
      </c>
      <c r="T27" s="1" t="s">
        <v>4872</v>
      </c>
      <c r="U27" s="1" t="s">
        <v>4873</v>
      </c>
      <c r="V27" s="1" t="s">
        <v>4874</v>
      </c>
    </row>
    <row r="28" s="1" customFormat="1" spans="1:22">
      <c r="A28" s="1" t="s">
        <v>530</v>
      </c>
      <c r="B28" s="1" t="s">
        <v>4935</v>
      </c>
      <c r="C28" s="1" t="s">
        <v>536</v>
      </c>
      <c r="D28" s="1" t="s">
        <v>4938</v>
      </c>
      <c r="E28" s="1" t="s">
        <v>533</v>
      </c>
      <c r="F28" s="1" t="s">
        <v>4876</v>
      </c>
      <c r="G28" s="1" t="s">
        <v>4877</v>
      </c>
      <c r="H28" s="1" t="s">
        <v>4866</v>
      </c>
      <c r="I28" s="1" t="s">
        <v>534</v>
      </c>
      <c r="J28" s="1" t="s">
        <v>4867</v>
      </c>
      <c r="K28" s="1" t="s">
        <v>534</v>
      </c>
      <c r="L28" s="1" t="s">
        <v>534</v>
      </c>
      <c r="M28" s="1" t="s">
        <v>4868</v>
      </c>
      <c r="N28" s="1" t="s">
        <v>4868</v>
      </c>
      <c r="O28" s="1" t="s">
        <v>14</v>
      </c>
      <c r="P28" s="1" t="s">
        <v>4869</v>
      </c>
      <c r="Q28" s="1" t="s">
        <v>4870</v>
      </c>
      <c r="R28" s="1" t="s">
        <v>4939</v>
      </c>
      <c r="S28" s="1" t="s">
        <v>4546</v>
      </c>
      <c r="T28" s="1" t="s">
        <v>4872</v>
      </c>
      <c r="U28" s="1" t="s">
        <v>4873</v>
      </c>
      <c r="V28" s="1" t="s">
        <v>4874</v>
      </c>
    </row>
    <row r="29" s="1" customFormat="1" spans="1:22">
      <c r="A29" s="1" t="s">
        <v>724</v>
      </c>
      <c r="B29" s="1" t="s">
        <v>4935</v>
      </c>
      <c r="C29" s="1" t="s">
        <v>729</v>
      </c>
      <c r="D29" s="1" t="s">
        <v>4940</v>
      </c>
      <c r="E29" s="1" t="s">
        <v>726</v>
      </c>
      <c r="F29" s="1" t="s">
        <v>4877</v>
      </c>
      <c r="G29" s="1" t="s">
        <v>4906</v>
      </c>
      <c r="H29" s="1" t="s">
        <v>4866</v>
      </c>
      <c r="I29" s="1" t="s">
        <v>727</v>
      </c>
      <c r="J29" s="1" t="s">
        <v>4867</v>
      </c>
      <c r="K29" s="1" t="s">
        <v>727</v>
      </c>
      <c r="L29" s="1" t="s">
        <v>727</v>
      </c>
      <c r="M29" s="1" t="s">
        <v>4868</v>
      </c>
      <c r="N29" s="1" t="s">
        <v>4868</v>
      </c>
      <c r="O29" s="1" t="s">
        <v>14</v>
      </c>
      <c r="P29" s="1" t="s">
        <v>4869</v>
      </c>
      <c r="Q29" s="1" t="s">
        <v>4870</v>
      </c>
      <c r="R29" s="1" t="s">
        <v>4941</v>
      </c>
      <c r="S29" s="1" t="s">
        <v>4546</v>
      </c>
      <c r="T29" s="1" t="s">
        <v>4872</v>
      </c>
      <c r="U29" s="1" t="s">
        <v>4873</v>
      </c>
      <c r="V29" s="1" t="s">
        <v>4874</v>
      </c>
    </row>
    <row r="30" s="1" customFormat="1" spans="1:22">
      <c r="A30" s="1" t="s">
        <v>2117</v>
      </c>
      <c r="B30" s="1" t="s">
        <v>4942</v>
      </c>
      <c r="C30" s="1" t="s">
        <v>2122</v>
      </c>
      <c r="D30" s="1" t="s">
        <v>4943</v>
      </c>
      <c r="E30" s="1" t="s">
        <v>2119</v>
      </c>
      <c r="F30" s="1" t="s">
        <v>4906</v>
      </c>
      <c r="G30" s="1" t="s">
        <v>4900</v>
      </c>
      <c r="H30" s="1" t="s">
        <v>4866</v>
      </c>
      <c r="I30" s="1" t="s">
        <v>2120</v>
      </c>
      <c r="J30" s="1" t="s">
        <v>4867</v>
      </c>
      <c r="K30" s="1" t="s">
        <v>2120</v>
      </c>
      <c r="L30" s="1" t="s">
        <v>2120</v>
      </c>
      <c r="M30" s="1" t="s">
        <v>4868</v>
      </c>
      <c r="N30" s="1" t="s">
        <v>4868</v>
      </c>
      <c r="O30" s="1" t="s">
        <v>14</v>
      </c>
      <c r="P30" s="1" t="s">
        <v>4869</v>
      </c>
      <c r="Q30" s="1" t="s">
        <v>4870</v>
      </c>
      <c r="R30" s="1" t="s">
        <v>4944</v>
      </c>
      <c r="S30" s="1" t="s">
        <v>4546</v>
      </c>
      <c r="T30" s="1" t="s">
        <v>4872</v>
      </c>
      <c r="U30" s="1" t="s">
        <v>4873</v>
      </c>
      <c r="V30" s="1" t="s">
        <v>4874</v>
      </c>
    </row>
    <row r="31" s="1" customFormat="1" spans="1:22">
      <c r="A31" s="1" t="s">
        <v>2219</v>
      </c>
      <c r="B31" s="1" t="s">
        <v>4942</v>
      </c>
      <c r="C31" s="1" t="s">
        <v>2226</v>
      </c>
      <c r="D31" s="1" t="s">
        <v>4943</v>
      </c>
      <c r="E31" s="1" t="s">
        <v>2220</v>
      </c>
      <c r="F31" s="1" t="s">
        <v>4906</v>
      </c>
      <c r="G31" s="1" t="s">
        <v>4900</v>
      </c>
      <c r="H31" s="1" t="s">
        <v>4866</v>
      </c>
      <c r="I31" s="1" t="s">
        <v>2222</v>
      </c>
      <c r="J31" s="1" t="s">
        <v>4867</v>
      </c>
      <c r="K31" s="1" t="s">
        <v>2222</v>
      </c>
      <c r="L31" s="1" t="s">
        <v>2222</v>
      </c>
      <c r="M31" s="1" t="s">
        <v>4868</v>
      </c>
      <c r="N31" s="1" t="s">
        <v>4868</v>
      </c>
      <c r="O31" s="1" t="s">
        <v>14</v>
      </c>
      <c r="P31" s="1" t="s">
        <v>4869</v>
      </c>
      <c r="Q31" s="1" t="s">
        <v>4870</v>
      </c>
      <c r="R31" s="1" t="s">
        <v>4945</v>
      </c>
      <c r="S31" s="1" t="s">
        <v>4546</v>
      </c>
      <c r="T31" s="1" t="s">
        <v>4872</v>
      </c>
      <c r="U31" s="1" t="s">
        <v>4873</v>
      </c>
      <c r="V31" s="1" t="s">
        <v>4874</v>
      </c>
    </row>
    <row r="32" s="1" customFormat="1" spans="1:22">
      <c r="A32" s="1" t="s">
        <v>3609</v>
      </c>
      <c r="B32" s="1" t="s">
        <v>4942</v>
      </c>
      <c r="C32" s="1" t="s">
        <v>3611</v>
      </c>
      <c r="D32" s="1" t="s">
        <v>4938</v>
      </c>
      <c r="E32" s="1" t="s">
        <v>3610</v>
      </c>
      <c r="F32" s="1" t="s">
        <v>4887</v>
      </c>
      <c r="G32" s="1" t="s">
        <v>4894</v>
      </c>
      <c r="H32" s="1" t="s">
        <v>4866</v>
      </c>
      <c r="I32" s="1" t="s">
        <v>803</v>
      </c>
      <c r="J32" s="1" t="s">
        <v>4867</v>
      </c>
      <c r="K32" s="1" t="s">
        <v>803</v>
      </c>
      <c r="L32" s="1" t="s">
        <v>803</v>
      </c>
      <c r="M32" s="1" t="s">
        <v>4868</v>
      </c>
      <c r="N32" s="1" t="s">
        <v>4868</v>
      </c>
      <c r="O32" s="1" t="s">
        <v>14</v>
      </c>
      <c r="P32" s="1" t="s">
        <v>4869</v>
      </c>
      <c r="Q32" s="1" t="s">
        <v>4870</v>
      </c>
      <c r="R32" s="1" t="s">
        <v>4946</v>
      </c>
      <c r="S32" s="1" t="s">
        <v>4546</v>
      </c>
      <c r="T32" s="1" t="s">
        <v>4872</v>
      </c>
      <c r="U32" s="1" t="s">
        <v>4873</v>
      </c>
      <c r="V32" s="1" t="s">
        <v>4874</v>
      </c>
    </row>
    <row r="33" s="1" customFormat="1" spans="1:22">
      <c r="A33" s="1" t="s">
        <v>80</v>
      </c>
      <c r="B33" s="1" t="s">
        <v>4942</v>
      </c>
      <c r="C33" s="1" t="s">
        <v>88</v>
      </c>
      <c r="D33" s="1" t="s">
        <v>81</v>
      </c>
      <c r="E33" s="1" t="s">
        <v>84</v>
      </c>
      <c r="F33" s="1" t="s">
        <v>4864</v>
      </c>
      <c r="G33" s="1" t="s">
        <v>4877</v>
      </c>
      <c r="H33" s="1" t="s">
        <v>4866</v>
      </c>
      <c r="I33" s="1" t="s">
        <v>86</v>
      </c>
      <c r="J33" s="1" t="s">
        <v>4867</v>
      </c>
      <c r="K33" s="1" t="s">
        <v>86</v>
      </c>
      <c r="L33" s="1" t="s">
        <v>86</v>
      </c>
      <c r="M33" s="1" t="s">
        <v>4868</v>
      </c>
      <c r="N33" s="1" t="s">
        <v>4868</v>
      </c>
      <c r="O33" s="1" t="s">
        <v>14</v>
      </c>
      <c r="P33" s="1" t="s">
        <v>4869</v>
      </c>
      <c r="Q33" s="1" t="s">
        <v>4870</v>
      </c>
      <c r="R33" s="1" t="s">
        <v>4947</v>
      </c>
      <c r="S33" s="1" t="s">
        <v>4546</v>
      </c>
      <c r="T33" s="1" t="s">
        <v>4872</v>
      </c>
      <c r="U33" s="1" t="s">
        <v>4873</v>
      </c>
      <c r="V33" s="1" t="s">
        <v>4874</v>
      </c>
    </row>
    <row r="34" s="1" customFormat="1" spans="1:22">
      <c r="A34" s="1" t="s">
        <v>901</v>
      </c>
      <c r="B34" s="1" t="s">
        <v>4942</v>
      </c>
      <c r="C34" s="1" t="s">
        <v>904</v>
      </c>
      <c r="D34" s="1" t="s">
        <v>4948</v>
      </c>
      <c r="E34" s="1" t="s">
        <v>903</v>
      </c>
      <c r="F34" s="1" t="s">
        <v>4877</v>
      </c>
      <c r="G34" s="1" t="s">
        <v>4906</v>
      </c>
      <c r="H34" s="1" t="s">
        <v>4866</v>
      </c>
      <c r="I34" s="1" t="s">
        <v>554</v>
      </c>
      <c r="J34" s="1" t="s">
        <v>4867</v>
      </c>
      <c r="K34" s="1" t="s">
        <v>554</v>
      </c>
      <c r="L34" s="1" t="s">
        <v>554</v>
      </c>
      <c r="M34" s="1" t="s">
        <v>4868</v>
      </c>
      <c r="N34" s="1" t="s">
        <v>4868</v>
      </c>
      <c r="O34" s="1" t="s">
        <v>14</v>
      </c>
      <c r="P34" s="1" t="s">
        <v>4869</v>
      </c>
      <c r="Q34" s="1" t="s">
        <v>4870</v>
      </c>
      <c r="R34" s="1" t="s">
        <v>4949</v>
      </c>
      <c r="S34" s="1" t="s">
        <v>4546</v>
      </c>
      <c r="T34" s="1" t="s">
        <v>4872</v>
      </c>
      <c r="U34" s="1" t="s">
        <v>4873</v>
      </c>
      <c r="V34" s="1" t="s">
        <v>4874</v>
      </c>
    </row>
    <row r="35" s="1" customFormat="1" spans="1:22">
      <c r="A35" s="1" t="s">
        <v>4287</v>
      </c>
      <c r="B35" s="1" t="s">
        <v>4942</v>
      </c>
      <c r="C35" s="1" t="s">
        <v>4289</v>
      </c>
      <c r="D35" s="1" t="s">
        <v>4950</v>
      </c>
      <c r="E35" s="1" t="s">
        <v>4288</v>
      </c>
      <c r="F35" s="1" t="s">
        <v>4894</v>
      </c>
      <c r="G35" s="1" t="s">
        <v>4895</v>
      </c>
      <c r="H35" s="1" t="s">
        <v>4866</v>
      </c>
      <c r="I35" s="1" t="s">
        <v>375</v>
      </c>
      <c r="J35" s="1" t="s">
        <v>4867</v>
      </c>
      <c r="K35" s="1" t="s">
        <v>375</v>
      </c>
      <c r="L35" s="1" t="s">
        <v>375</v>
      </c>
      <c r="M35" s="1" t="s">
        <v>4868</v>
      </c>
      <c r="N35" s="1" t="s">
        <v>4868</v>
      </c>
      <c r="O35" s="1" t="s">
        <v>14</v>
      </c>
      <c r="P35" s="1" t="s">
        <v>4869</v>
      </c>
      <c r="Q35" s="1" t="s">
        <v>4870</v>
      </c>
      <c r="R35" s="1" t="s">
        <v>4951</v>
      </c>
      <c r="S35" s="1" t="s">
        <v>4546</v>
      </c>
      <c r="T35" s="1" t="s">
        <v>4872</v>
      </c>
      <c r="U35" s="1" t="s">
        <v>4873</v>
      </c>
      <c r="V35" s="1" t="s">
        <v>4874</v>
      </c>
    </row>
    <row r="36" s="1" customFormat="1" spans="1:22">
      <c r="A36" s="1" t="s">
        <v>257</v>
      </c>
      <c r="B36" s="1" t="s">
        <v>4952</v>
      </c>
      <c r="C36" s="1" t="s">
        <v>263</v>
      </c>
      <c r="D36" s="1" t="s">
        <v>4953</v>
      </c>
      <c r="E36" s="1" t="s">
        <v>260</v>
      </c>
      <c r="F36" s="1" t="s">
        <v>4884</v>
      </c>
      <c r="G36" s="1" t="s">
        <v>4877</v>
      </c>
      <c r="H36" s="1" t="s">
        <v>4866</v>
      </c>
      <c r="I36" s="1" t="s">
        <v>261</v>
      </c>
      <c r="J36" s="1" t="s">
        <v>4867</v>
      </c>
      <c r="K36" s="1" t="s">
        <v>261</v>
      </c>
      <c r="L36" s="1" t="s">
        <v>261</v>
      </c>
      <c r="M36" s="1" t="s">
        <v>4868</v>
      </c>
      <c r="N36" s="1" t="s">
        <v>4868</v>
      </c>
      <c r="O36" s="1" t="s">
        <v>14</v>
      </c>
      <c r="P36" s="1" t="s">
        <v>4869</v>
      </c>
      <c r="Q36" s="1" t="s">
        <v>4870</v>
      </c>
      <c r="R36" s="1" t="s">
        <v>4954</v>
      </c>
      <c r="S36" s="1" t="s">
        <v>4546</v>
      </c>
      <c r="T36" s="1" t="s">
        <v>4872</v>
      </c>
      <c r="U36" s="1" t="s">
        <v>4873</v>
      </c>
      <c r="V36" s="1" t="s">
        <v>4874</v>
      </c>
    </row>
    <row r="37" s="1" customFormat="1" spans="1:22">
      <c r="A37" s="1" t="s">
        <v>565</v>
      </c>
      <c r="B37" s="1" t="s">
        <v>4952</v>
      </c>
      <c r="C37" s="1" t="s">
        <v>570</v>
      </c>
      <c r="D37" s="1" t="s">
        <v>4955</v>
      </c>
      <c r="E37" s="1" t="s">
        <v>567</v>
      </c>
      <c r="F37" s="1" t="s">
        <v>4864</v>
      </c>
      <c r="G37" s="1" t="s">
        <v>4877</v>
      </c>
      <c r="H37" s="1" t="s">
        <v>4866</v>
      </c>
      <c r="I37" s="1" t="s">
        <v>568</v>
      </c>
      <c r="J37" s="1" t="s">
        <v>4867</v>
      </c>
      <c r="K37" s="1" t="s">
        <v>568</v>
      </c>
      <c r="L37" s="1" t="s">
        <v>568</v>
      </c>
      <c r="M37" s="1" t="s">
        <v>4868</v>
      </c>
      <c r="N37" s="1" t="s">
        <v>4868</v>
      </c>
      <c r="O37" s="1" t="s">
        <v>14</v>
      </c>
      <c r="P37" s="1" t="s">
        <v>4869</v>
      </c>
      <c r="Q37" s="1" t="s">
        <v>4870</v>
      </c>
      <c r="R37" s="1" t="s">
        <v>4956</v>
      </c>
      <c r="S37" s="1" t="s">
        <v>4546</v>
      </c>
      <c r="T37" s="1" t="s">
        <v>4872</v>
      </c>
      <c r="U37" s="1" t="s">
        <v>4873</v>
      </c>
      <c r="V37" s="1" t="s">
        <v>4874</v>
      </c>
    </row>
    <row r="38" s="1" customFormat="1" spans="1:22">
      <c r="A38" s="1" t="s">
        <v>3352</v>
      </c>
      <c r="B38" s="1" t="s">
        <v>4952</v>
      </c>
      <c r="C38" s="1" t="s">
        <v>3357</v>
      </c>
      <c r="D38" s="1" t="s">
        <v>3353</v>
      </c>
      <c r="E38" s="1" t="s">
        <v>3354</v>
      </c>
      <c r="F38" s="1" t="s">
        <v>4887</v>
      </c>
      <c r="G38" s="1" t="s">
        <v>4894</v>
      </c>
      <c r="H38" s="1" t="s">
        <v>4866</v>
      </c>
      <c r="I38" s="1" t="s">
        <v>3355</v>
      </c>
      <c r="J38" s="1" t="s">
        <v>4867</v>
      </c>
      <c r="K38" s="1" t="s">
        <v>3355</v>
      </c>
      <c r="L38" s="1" t="s">
        <v>3355</v>
      </c>
      <c r="M38" s="1" t="s">
        <v>4868</v>
      </c>
      <c r="N38" s="1" t="s">
        <v>4868</v>
      </c>
      <c r="O38" s="1" t="s">
        <v>14</v>
      </c>
      <c r="P38" s="1" t="s">
        <v>4869</v>
      </c>
      <c r="Q38" s="1" t="s">
        <v>4870</v>
      </c>
      <c r="R38" s="1" t="s">
        <v>4957</v>
      </c>
      <c r="S38" s="1" t="s">
        <v>4546</v>
      </c>
      <c r="T38" s="1" t="s">
        <v>4872</v>
      </c>
      <c r="U38" s="1" t="s">
        <v>4873</v>
      </c>
      <c r="V38" s="1" t="s">
        <v>4874</v>
      </c>
    </row>
    <row r="39" s="1" customFormat="1" spans="1:22">
      <c r="A39" s="1" t="s">
        <v>1081</v>
      </c>
      <c r="B39" s="1" t="s">
        <v>4952</v>
      </c>
      <c r="C39" s="1" t="s">
        <v>1087</v>
      </c>
      <c r="D39" s="1" t="s">
        <v>4958</v>
      </c>
      <c r="E39" s="1" t="s">
        <v>1084</v>
      </c>
      <c r="F39" s="1" t="s">
        <v>4877</v>
      </c>
      <c r="G39" s="1" t="s">
        <v>4906</v>
      </c>
      <c r="H39" s="1" t="s">
        <v>4866</v>
      </c>
      <c r="I39" s="1" t="s">
        <v>1085</v>
      </c>
      <c r="J39" s="1" t="s">
        <v>4867</v>
      </c>
      <c r="K39" s="1" t="s">
        <v>1085</v>
      </c>
      <c r="L39" s="1" t="s">
        <v>1085</v>
      </c>
      <c r="M39" s="1" t="s">
        <v>4868</v>
      </c>
      <c r="N39" s="1" t="s">
        <v>4868</v>
      </c>
      <c r="O39" s="1" t="s">
        <v>14</v>
      </c>
      <c r="P39" s="1" t="s">
        <v>4869</v>
      </c>
      <c r="Q39" s="1" t="s">
        <v>4870</v>
      </c>
      <c r="R39" s="1" t="s">
        <v>4959</v>
      </c>
      <c r="S39" s="1" t="s">
        <v>4546</v>
      </c>
      <c r="T39" s="1" t="s">
        <v>4872</v>
      </c>
      <c r="U39" s="1" t="s">
        <v>4873</v>
      </c>
      <c r="V39" s="1" t="s">
        <v>4874</v>
      </c>
    </row>
    <row r="40" s="1" customFormat="1" spans="1:22">
      <c r="A40" s="1" t="s">
        <v>4173</v>
      </c>
      <c r="B40" s="1" t="s">
        <v>4952</v>
      </c>
      <c r="C40" s="1" t="s">
        <v>4177</v>
      </c>
      <c r="D40" s="1" t="s">
        <v>4960</v>
      </c>
      <c r="E40" s="1" t="s">
        <v>4174</v>
      </c>
      <c r="F40" s="1" t="s">
        <v>4887</v>
      </c>
      <c r="G40" s="1" t="s">
        <v>4895</v>
      </c>
      <c r="H40" s="1" t="s">
        <v>4866</v>
      </c>
      <c r="I40" s="1" t="s">
        <v>4175</v>
      </c>
      <c r="J40" s="1" t="s">
        <v>4867</v>
      </c>
      <c r="K40" s="1" t="s">
        <v>4175</v>
      </c>
      <c r="L40" s="1" t="s">
        <v>4175</v>
      </c>
      <c r="M40" s="1" t="s">
        <v>4868</v>
      </c>
      <c r="N40" s="1" t="s">
        <v>4868</v>
      </c>
      <c r="O40" s="1" t="s">
        <v>14</v>
      </c>
      <c r="P40" s="1" t="s">
        <v>4869</v>
      </c>
      <c r="Q40" s="1" t="s">
        <v>4870</v>
      </c>
      <c r="R40" s="1" t="s">
        <v>4961</v>
      </c>
      <c r="S40" s="1" t="s">
        <v>4546</v>
      </c>
      <c r="T40" s="1" t="s">
        <v>4872</v>
      </c>
      <c r="U40" s="1" t="s">
        <v>4873</v>
      </c>
      <c r="V40" s="1" t="s">
        <v>4874</v>
      </c>
    </row>
    <row r="41" s="1" customFormat="1" spans="1:22">
      <c r="A41" s="1" t="s">
        <v>921</v>
      </c>
      <c r="B41" s="1" t="s">
        <v>4952</v>
      </c>
      <c r="C41" s="1" t="s">
        <v>925</v>
      </c>
      <c r="D41" s="1" t="s">
        <v>203</v>
      </c>
      <c r="E41" s="1" t="s">
        <v>922</v>
      </c>
      <c r="F41" s="1" t="s">
        <v>4884</v>
      </c>
      <c r="G41" s="1" t="s">
        <v>4906</v>
      </c>
      <c r="H41" s="1" t="s">
        <v>4866</v>
      </c>
      <c r="I41" s="1" t="s">
        <v>923</v>
      </c>
      <c r="J41" s="1" t="s">
        <v>4867</v>
      </c>
      <c r="K41" s="1" t="s">
        <v>923</v>
      </c>
      <c r="L41" s="1" t="s">
        <v>923</v>
      </c>
      <c r="M41" s="1" t="s">
        <v>4868</v>
      </c>
      <c r="N41" s="1" t="s">
        <v>4868</v>
      </c>
      <c r="O41" s="1" t="s">
        <v>14</v>
      </c>
      <c r="P41" s="1" t="s">
        <v>4869</v>
      </c>
      <c r="Q41" s="1" t="s">
        <v>4870</v>
      </c>
      <c r="R41" s="1" t="s">
        <v>4962</v>
      </c>
      <c r="S41" s="1" t="s">
        <v>4546</v>
      </c>
      <c r="T41" s="1" t="s">
        <v>4872</v>
      </c>
      <c r="U41" s="1" t="s">
        <v>4873</v>
      </c>
      <c r="V41" s="1" t="s">
        <v>4874</v>
      </c>
    </row>
    <row r="42" s="1" customFormat="1" spans="1:22">
      <c r="A42" s="1" t="s">
        <v>460</v>
      </c>
      <c r="B42" s="1" t="s">
        <v>4963</v>
      </c>
      <c r="C42" s="1" t="s">
        <v>465</v>
      </c>
      <c r="D42" s="1" t="s">
        <v>4964</v>
      </c>
      <c r="E42" s="1" t="s">
        <v>462</v>
      </c>
      <c r="F42" s="1" t="s">
        <v>4876</v>
      </c>
      <c r="G42" s="1" t="s">
        <v>4877</v>
      </c>
      <c r="H42" s="1" t="s">
        <v>4866</v>
      </c>
      <c r="I42" s="1" t="s">
        <v>463</v>
      </c>
      <c r="J42" s="1" t="s">
        <v>4867</v>
      </c>
      <c r="K42" s="1" t="s">
        <v>463</v>
      </c>
      <c r="L42" s="1" t="s">
        <v>463</v>
      </c>
      <c r="M42" s="1" t="s">
        <v>4868</v>
      </c>
      <c r="N42" s="1" t="s">
        <v>4868</v>
      </c>
      <c r="O42" s="1" t="s">
        <v>14</v>
      </c>
      <c r="P42" s="1" t="s">
        <v>4869</v>
      </c>
      <c r="Q42" s="1" t="s">
        <v>4870</v>
      </c>
      <c r="R42" s="1" t="s">
        <v>4965</v>
      </c>
      <c r="S42" s="1" t="s">
        <v>4546</v>
      </c>
      <c r="T42" s="1" t="s">
        <v>4872</v>
      </c>
      <c r="U42" s="1" t="s">
        <v>4873</v>
      </c>
      <c r="V42" s="1" t="s">
        <v>4874</v>
      </c>
    </row>
    <row r="43" s="1" customFormat="1" spans="1:22">
      <c r="A43" s="1" t="s">
        <v>1445</v>
      </c>
      <c r="B43" s="1" t="s">
        <v>4963</v>
      </c>
      <c r="C43" s="1" t="s">
        <v>1452</v>
      </c>
      <c r="D43" s="1" t="s">
        <v>1446</v>
      </c>
      <c r="E43" s="1" t="s">
        <v>1449</v>
      </c>
      <c r="F43" s="1" t="s">
        <v>4906</v>
      </c>
      <c r="G43" s="1" t="s">
        <v>4865</v>
      </c>
      <c r="H43" s="1" t="s">
        <v>4866</v>
      </c>
      <c r="I43" s="1" t="s">
        <v>1450</v>
      </c>
      <c r="J43" s="1" t="s">
        <v>4867</v>
      </c>
      <c r="K43" s="1" t="s">
        <v>1450</v>
      </c>
      <c r="L43" s="1" t="s">
        <v>1450</v>
      </c>
      <c r="M43" s="1" t="s">
        <v>4868</v>
      </c>
      <c r="N43" s="1" t="s">
        <v>4868</v>
      </c>
      <c r="O43" s="1" t="s">
        <v>14</v>
      </c>
      <c r="P43" s="1" t="s">
        <v>4869</v>
      </c>
      <c r="Q43" s="1" t="s">
        <v>4870</v>
      </c>
      <c r="R43" s="1" t="s">
        <v>4966</v>
      </c>
      <c r="S43" s="1" t="s">
        <v>4546</v>
      </c>
      <c r="T43" s="1" t="s">
        <v>4872</v>
      </c>
      <c r="U43" s="1" t="s">
        <v>4873</v>
      </c>
      <c r="V43" s="1" t="s">
        <v>4874</v>
      </c>
    </row>
    <row r="44" s="1" customFormat="1" spans="1:22">
      <c r="A44" s="1" t="s">
        <v>404</v>
      </c>
      <c r="B44" s="1" t="s">
        <v>4963</v>
      </c>
      <c r="C44" s="1" t="s">
        <v>409</v>
      </c>
      <c r="D44" s="1" t="s">
        <v>103</v>
      </c>
      <c r="E44" s="1" t="s">
        <v>406</v>
      </c>
      <c r="F44" s="1" t="s">
        <v>4884</v>
      </c>
      <c r="G44" s="1" t="s">
        <v>4877</v>
      </c>
      <c r="H44" s="1" t="s">
        <v>4866</v>
      </c>
      <c r="I44" s="1" t="s">
        <v>407</v>
      </c>
      <c r="J44" s="1" t="s">
        <v>4867</v>
      </c>
      <c r="K44" s="1" t="s">
        <v>407</v>
      </c>
      <c r="L44" s="1" t="s">
        <v>407</v>
      </c>
      <c r="M44" s="1" t="s">
        <v>4868</v>
      </c>
      <c r="N44" s="1" t="s">
        <v>4868</v>
      </c>
      <c r="O44" s="1" t="s">
        <v>14</v>
      </c>
      <c r="P44" s="1" t="s">
        <v>4869</v>
      </c>
      <c r="Q44" s="1" t="s">
        <v>4870</v>
      </c>
      <c r="R44" s="1" t="s">
        <v>4967</v>
      </c>
      <c r="S44" s="1" t="s">
        <v>4546</v>
      </c>
      <c r="T44" s="1" t="s">
        <v>4872</v>
      </c>
      <c r="U44" s="1" t="s">
        <v>4873</v>
      </c>
      <c r="V44" s="1" t="s">
        <v>4874</v>
      </c>
    </row>
    <row r="45" s="1" customFormat="1" spans="1:22">
      <c r="A45" s="1" t="s">
        <v>1301</v>
      </c>
      <c r="B45" s="1" t="s">
        <v>4963</v>
      </c>
      <c r="C45" s="1" t="s">
        <v>1307</v>
      </c>
      <c r="D45" s="1" t="s">
        <v>4968</v>
      </c>
      <c r="E45" s="1" t="s">
        <v>1303</v>
      </c>
      <c r="F45" s="1" t="s">
        <v>4963</v>
      </c>
      <c r="G45" s="1" t="s">
        <v>4906</v>
      </c>
      <c r="H45" s="1" t="s">
        <v>4866</v>
      </c>
      <c r="I45" s="1" t="s">
        <v>1305</v>
      </c>
      <c r="J45" s="1" t="s">
        <v>4867</v>
      </c>
      <c r="K45" s="1" t="s">
        <v>1305</v>
      </c>
      <c r="L45" s="1" t="s">
        <v>1305</v>
      </c>
      <c r="M45" s="1" t="s">
        <v>4868</v>
      </c>
      <c r="N45" s="1" t="s">
        <v>4868</v>
      </c>
      <c r="O45" s="1" t="s">
        <v>14</v>
      </c>
      <c r="P45" s="1" t="s">
        <v>4869</v>
      </c>
      <c r="Q45" s="1" t="s">
        <v>4870</v>
      </c>
      <c r="R45" s="1" t="s">
        <v>4969</v>
      </c>
      <c r="S45" s="1" t="s">
        <v>4546</v>
      </c>
      <c r="T45" s="1" t="s">
        <v>4872</v>
      </c>
      <c r="U45" s="1" t="s">
        <v>4873</v>
      </c>
      <c r="V45" s="1" t="s">
        <v>4874</v>
      </c>
    </row>
    <row r="46" s="1" customFormat="1" spans="1:22">
      <c r="A46" s="1" t="s">
        <v>1024</v>
      </c>
      <c r="B46" s="1" t="s">
        <v>4963</v>
      </c>
      <c r="C46" s="1" t="s">
        <v>1027</v>
      </c>
      <c r="D46" s="1" t="s">
        <v>4970</v>
      </c>
      <c r="E46" s="1" t="s">
        <v>1026</v>
      </c>
      <c r="F46" s="1" t="s">
        <v>4877</v>
      </c>
      <c r="G46" s="1" t="s">
        <v>4906</v>
      </c>
      <c r="H46" s="1" t="s">
        <v>4866</v>
      </c>
      <c r="I46" s="1" t="s">
        <v>989</v>
      </c>
      <c r="J46" s="1" t="s">
        <v>4867</v>
      </c>
      <c r="K46" s="1" t="s">
        <v>989</v>
      </c>
      <c r="L46" s="1" t="s">
        <v>989</v>
      </c>
      <c r="M46" s="1" t="s">
        <v>4868</v>
      </c>
      <c r="N46" s="1" t="s">
        <v>4868</v>
      </c>
      <c r="O46" s="1" t="s">
        <v>14</v>
      </c>
      <c r="P46" s="1" t="s">
        <v>4869</v>
      </c>
      <c r="Q46" s="1" t="s">
        <v>4870</v>
      </c>
      <c r="R46" s="1" t="s">
        <v>4971</v>
      </c>
      <c r="S46" s="1" t="s">
        <v>4546</v>
      </c>
      <c r="T46" s="1" t="s">
        <v>4872</v>
      </c>
      <c r="U46" s="1" t="s">
        <v>4873</v>
      </c>
      <c r="V46" s="1" t="s">
        <v>4874</v>
      </c>
    </row>
    <row r="47" s="1" customFormat="1" spans="1:22">
      <c r="A47" s="1" t="s">
        <v>1232</v>
      </c>
      <c r="B47" s="1" t="s">
        <v>4963</v>
      </c>
      <c r="C47" s="1" t="s">
        <v>1236</v>
      </c>
      <c r="D47" s="1" t="s">
        <v>4972</v>
      </c>
      <c r="E47" s="1" t="s">
        <v>1235</v>
      </c>
      <c r="F47" s="1" t="s">
        <v>4877</v>
      </c>
      <c r="G47" s="1" t="s">
        <v>4906</v>
      </c>
      <c r="H47" s="1" t="s">
        <v>4866</v>
      </c>
      <c r="I47" s="1" t="s">
        <v>41</v>
      </c>
      <c r="J47" s="1" t="s">
        <v>4867</v>
      </c>
      <c r="K47" s="1" t="s">
        <v>41</v>
      </c>
      <c r="L47" s="1" t="s">
        <v>41</v>
      </c>
      <c r="M47" s="1" t="s">
        <v>4868</v>
      </c>
      <c r="N47" s="1" t="s">
        <v>4868</v>
      </c>
      <c r="O47" s="1" t="s">
        <v>14</v>
      </c>
      <c r="P47" s="1" t="s">
        <v>4869</v>
      </c>
      <c r="Q47" s="1" t="s">
        <v>4870</v>
      </c>
      <c r="R47" s="1" t="s">
        <v>4973</v>
      </c>
      <c r="S47" s="1" t="s">
        <v>4546</v>
      </c>
      <c r="T47" s="1" t="s">
        <v>4872</v>
      </c>
      <c r="U47" s="1" t="s">
        <v>4873</v>
      </c>
      <c r="V47" s="1" t="s">
        <v>4874</v>
      </c>
    </row>
    <row r="48" s="1" customFormat="1" spans="1:22">
      <c r="A48" s="1" t="s">
        <v>284</v>
      </c>
      <c r="B48" s="1" t="s">
        <v>4963</v>
      </c>
      <c r="C48" s="1" t="s">
        <v>287</v>
      </c>
      <c r="D48" s="1" t="s">
        <v>4974</v>
      </c>
      <c r="E48" s="1" t="s">
        <v>252</v>
      </c>
      <c r="F48" s="1" t="s">
        <v>4884</v>
      </c>
      <c r="G48" s="1" t="s">
        <v>4877</v>
      </c>
      <c r="H48" s="1" t="s">
        <v>4866</v>
      </c>
      <c r="I48" s="1" t="s">
        <v>285</v>
      </c>
      <c r="J48" s="1" t="s">
        <v>4867</v>
      </c>
      <c r="K48" s="1" t="s">
        <v>285</v>
      </c>
      <c r="L48" s="1" t="s">
        <v>285</v>
      </c>
      <c r="M48" s="1" t="s">
        <v>4868</v>
      </c>
      <c r="N48" s="1" t="s">
        <v>4868</v>
      </c>
      <c r="O48" s="1" t="s">
        <v>14</v>
      </c>
      <c r="P48" s="1" t="s">
        <v>4869</v>
      </c>
      <c r="Q48" s="1" t="s">
        <v>4870</v>
      </c>
      <c r="R48" s="1" t="s">
        <v>4975</v>
      </c>
      <c r="S48" s="1" t="s">
        <v>4546</v>
      </c>
      <c r="T48" s="1" t="s">
        <v>4872</v>
      </c>
      <c r="U48" s="1" t="s">
        <v>4873</v>
      </c>
      <c r="V48" s="1" t="s">
        <v>4874</v>
      </c>
    </row>
    <row r="49" s="1" customFormat="1" spans="1:22">
      <c r="A49" s="1" t="s">
        <v>1015</v>
      </c>
      <c r="B49" s="1" t="s">
        <v>4963</v>
      </c>
      <c r="C49" s="1" t="s">
        <v>1020</v>
      </c>
      <c r="D49" s="1" t="s">
        <v>4976</v>
      </c>
      <c r="E49" s="1" t="s">
        <v>1017</v>
      </c>
      <c r="F49" s="1" t="s">
        <v>4877</v>
      </c>
      <c r="G49" s="1" t="s">
        <v>4906</v>
      </c>
      <c r="H49" s="1" t="s">
        <v>4866</v>
      </c>
      <c r="I49" s="1" t="s">
        <v>1018</v>
      </c>
      <c r="J49" s="1" t="s">
        <v>4867</v>
      </c>
      <c r="K49" s="1" t="s">
        <v>1018</v>
      </c>
      <c r="L49" s="1" t="s">
        <v>1018</v>
      </c>
      <c r="M49" s="1" t="s">
        <v>4868</v>
      </c>
      <c r="N49" s="1" t="s">
        <v>4868</v>
      </c>
      <c r="O49" s="1" t="s">
        <v>14</v>
      </c>
      <c r="P49" s="1" t="s">
        <v>4869</v>
      </c>
      <c r="Q49" s="1" t="s">
        <v>4870</v>
      </c>
      <c r="R49" s="1" t="s">
        <v>4977</v>
      </c>
      <c r="S49" s="1" t="s">
        <v>4546</v>
      </c>
      <c r="T49" s="1" t="s">
        <v>4872</v>
      </c>
      <c r="U49" s="1" t="s">
        <v>4873</v>
      </c>
      <c r="V49" s="1" t="s">
        <v>4874</v>
      </c>
    </row>
    <row r="50" s="1" customFormat="1" spans="1:22">
      <c r="A50" s="1" t="s">
        <v>432</v>
      </c>
      <c r="B50" s="1" t="s">
        <v>4963</v>
      </c>
      <c r="C50" s="1" t="s">
        <v>436</v>
      </c>
      <c r="D50" s="1" t="s">
        <v>4978</v>
      </c>
      <c r="E50" s="1" t="s">
        <v>433</v>
      </c>
      <c r="F50" s="1" t="s">
        <v>4864</v>
      </c>
      <c r="G50" s="1" t="s">
        <v>4877</v>
      </c>
      <c r="H50" s="1" t="s">
        <v>4866</v>
      </c>
      <c r="I50" s="1" t="s">
        <v>434</v>
      </c>
      <c r="J50" s="1" t="s">
        <v>4867</v>
      </c>
      <c r="K50" s="1" t="s">
        <v>434</v>
      </c>
      <c r="L50" s="1" t="s">
        <v>434</v>
      </c>
      <c r="M50" s="1" t="s">
        <v>4868</v>
      </c>
      <c r="N50" s="1" t="s">
        <v>4868</v>
      </c>
      <c r="O50" s="1" t="s">
        <v>14</v>
      </c>
      <c r="P50" s="1" t="s">
        <v>4869</v>
      </c>
      <c r="Q50" s="1" t="s">
        <v>4870</v>
      </c>
      <c r="R50" s="1" t="s">
        <v>4979</v>
      </c>
      <c r="S50" s="1" t="s">
        <v>4546</v>
      </c>
      <c r="T50" s="1" t="s">
        <v>4872</v>
      </c>
      <c r="U50" s="1" t="s">
        <v>4873</v>
      </c>
      <c r="V50" s="1" t="s">
        <v>4874</v>
      </c>
    </row>
    <row r="51" s="1" customFormat="1" spans="1:22">
      <c r="A51" s="1" t="s">
        <v>4533</v>
      </c>
      <c r="B51" s="1" t="s">
        <v>4963</v>
      </c>
      <c r="C51" s="1" t="s">
        <v>4535</v>
      </c>
      <c r="D51" s="1" t="s">
        <v>4980</v>
      </c>
      <c r="E51" s="1" t="s">
        <v>4534</v>
      </c>
      <c r="F51" s="1" t="s">
        <v>4894</v>
      </c>
      <c r="G51" s="1" t="s">
        <v>4895</v>
      </c>
      <c r="H51" s="1" t="s">
        <v>4866</v>
      </c>
      <c r="I51" s="1" t="s">
        <v>593</v>
      </c>
      <c r="J51" s="1" t="s">
        <v>4867</v>
      </c>
      <c r="K51" s="1" t="s">
        <v>593</v>
      </c>
      <c r="L51" s="1" t="s">
        <v>593</v>
      </c>
      <c r="M51" s="1" t="s">
        <v>4868</v>
      </c>
      <c r="N51" s="1" t="s">
        <v>4868</v>
      </c>
      <c r="O51" s="1" t="s">
        <v>14</v>
      </c>
      <c r="P51" s="1" t="s">
        <v>4869</v>
      </c>
      <c r="Q51" s="1" t="s">
        <v>4870</v>
      </c>
      <c r="R51" s="1" t="s">
        <v>4981</v>
      </c>
      <c r="S51" s="1" t="s">
        <v>4546</v>
      </c>
      <c r="T51" s="1" t="s">
        <v>4872</v>
      </c>
      <c r="U51" s="1" t="s">
        <v>4873</v>
      </c>
      <c r="V51" s="1" t="s">
        <v>4874</v>
      </c>
    </row>
    <row r="52" s="1" customFormat="1" spans="1:22">
      <c r="A52" s="1" t="s">
        <v>3389</v>
      </c>
      <c r="B52" s="1" t="s">
        <v>4963</v>
      </c>
      <c r="C52" s="1" t="s">
        <v>3391</v>
      </c>
      <c r="D52" s="1" t="s">
        <v>4982</v>
      </c>
      <c r="E52" s="1" t="s">
        <v>3390</v>
      </c>
      <c r="F52" s="1" t="s">
        <v>4887</v>
      </c>
      <c r="G52" s="1" t="s">
        <v>4894</v>
      </c>
      <c r="H52" s="1" t="s">
        <v>4866</v>
      </c>
      <c r="I52" s="1" t="s">
        <v>1126</v>
      </c>
      <c r="J52" s="1" t="s">
        <v>4867</v>
      </c>
      <c r="K52" s="1" t="s">
        <v>1126</v>
      </c>
      <c r="L52" s="1" t="s">
        <v>1126</v>
      </c>
      <c r="M52" s="1" t="s">
        <v>4868</v>
      </c>
      <c r="N52" s="1" t="s">
        <v>4868</v>
      </c>
      <c r="O52" s="1" t="s">
        <v>14</v>
      </c>
      <c r="P52" s="1" t="s">
        <v>4869</v>
      </c>
      <c r="Q52" s="1" t="s">
        <v>4870</v>
      </c>
      <c r="R52" s="1" t="s">
        <v>4983</v>
      </c>
      <c r="S52" s="1" t="s">
        <v>4546</v>
      </c>
      <c r="T52" s="1" t="s">
        <v>4872</v>
      </c>
      <c r="U52" s="1" t="s">
        <v>4873</v>
      </c>
      <c r="V52" s="1" t="s">
        <v>4874</v>
      </c>
    </row>
    <row r="53" s="1" customFormat="1" spans="1:22">
      <c r="A53" s="1" t="s">
        <v>913</v>
      </c>
      <c r="B53" s="1" t="s">
        <v>4963</v>
      </c>
      <c r="C53" s="1" t="s">
        <v>919</v>
      </c>
      <c r="D53" s="1" t="s">
        <v>4984</v>
      </c>
      <c r="E53" s="1" t="s">
        <v>916</v>
      </c>
      <c r="F53" s="1" t="s">
        <v>4877</v>
      </c>
      <c r="G53" s="1" t="s">
        <v>4906</v>
      </c>
      <c r="H53" s="1" t="s">
        <v>4866</v>
      </c>
      <c r="I53" s="1" t="s">
        <v>917</v>
      </c>
      <c r="J53" s="1" t="s">
        <v>4867</v>
      </c>
      <c r="K53" s="1" t="s">
        <v>917</v>
      </c>
      <c r="L53" s="1" t="s">
        <v>917</v>
      </c>
      <c r="M53" s="1" t="s">
        <v>4868</v>
      </c>
      <c r="N53" s="1" t="s">
        <v>4868</v>
      </c>
      <c r="O53" s="1" t="s">
        <v>14</v>
      </c>
      <c r="P53" s="1" t="s">
        <v>4869</v>
      </c>
      <c r="Q53" s="1" t="s">
        <v>4870</v>
      </c>
      <c r="R53" s="1" t="s">
        <v>4985</v>
      </c>
      <c r="S53" s="1" t="s">
        <v>4546</v>
      </c>
      <c r="T53" s="1" t="s">
        <v>4872</v>
      </c>
      <c r="U53" s="1" t="s">
        <v>4873</v>
      </c>
      <c r="V53" s="1" t="s">
        <v>4874</v>
      </c>
    </row>
    <row r="54" s="1" customFormat="1" spans="1:22">
      <c r="A54" s="1" t="s">
        <v>4150</v>
      </c>
      <c r="B54" s="1" t="s">
        <v>4963</v>
      </c>
      <c r="C54" s="1" t="s">
        <v>4155</v>
      </c>
      <c r="D54" s="1" t="s">
        <v>4151</v>
      </c>
      <c r="E54" s="1" t="s">
        <v>4152</v>
      </c>
      <c r="F54" s="1" t="s">
        <v>4894</v>
      </c>
      <c r="G54" s="1" t="s">
        <v>4895</v>
      </c>
      <c r="H54" s="1" t="s">
        <v>4866</v>
      </c>
      <c r="I54" s="1" t="s">
        <v>4153</v>
      </c>
      <c r="J54" s="1" t="s">
        <v>4867</v>
      </c>
      <c r="K54" s="1" t="s">
        <v>4153</v>
      </c>
      <c r="L54" s="1" t="s">
        <v>4153</v>
      </c>
      <c r="M54" s="1" t="s">
        <v>4868</v>
      </c>
      <c r="N54" s="1" t="s">
        <v>4868</v>
      </c>
      <c r="O54" s="1" t="s">
        <v>14</v>
      </c>
      <c r="P54" s="1" t="s">
        <v>4869</v>
      </c>
      <c r="Q54" s="1" t="s">
        <v>4870</v>
      </c>
      <c r="R54" s="1" t="s">
        <v>4986</v>
      </c>
      <c r="S54" s="1" t="s">
        <v>4546</v>
      </c>
      <c r="T54" s="1" t="s">
        <v>4872</v>
      </c>
      <c r="U54" s="1" t="s">
        <v>4873</v>
      </c>
      <c r="V54" s="1" t="s">
        <v>4874</v>
      </c>
    </row>
    <row r="55" s="1" customFormat="1" spans="1:22">
      <c r="A55" s="1" t="s">
        <v>4290</v>
      </c>
      <c r="B55" s="1" t="s">
        <v>4963</v>
      </c>
      <c r="C55" s="1" t="s">
        <v>4293</v>
      </c>
      <c r="D55" s="1" t="s">
        <v>4291</v>
      </c>
      <c r="E55" s="1" t="s">
        <v>4292</v>
      </c>
      <c r="F55" s="1" t="s">
        <v>4894</v>
      </c>
      <c r="G55" s="1" t="s">
        <v>4895</v>
      </c>
      <c r="H55" s="1" t="s">
        <v>4866</v>
      </c>
      <c r="I55" s="1" t="s">
        <v>3427</v>
      </c>
      <c r="J55" s="1" t="s">
        <v>4867</v>
      </c>
      <c r="K55" s="1" t="s">
        <v>3427</v>
      </c>
      <c r="L55" s="1" t="s">
        <v>3427</v>
      </c>
      <c r="M55" s="1" t="s">
        <v>4868</v>
      </c>
      <c r="N55" s="1" t="s">
        <v>4868</v>
      </c>
      <c r="O55" s="1" t="s">
        <v>14</v>
      </c>
      <c r="P55" s="1" t="s">
        <v>4869</v>
      </c>
      <c r="Q55" s="1" t="s">
        <v>4870</v>
      </c>
      <c r="R55" s="1" t="s">
        <v>4987</v>
      </c>
      <c r="S55" s="1" t="s">
        <v>4546</v>
      </c>
      <c r="T55" s="1" t="s">
        <v>4872</v>
      </c>
      <c r="U55" s="1" t="s">
        <v>4873</v>
      </c>
      <c r="V55" s="1" t="s">
        <v>4874</v>
      </c>
    </row>
    <row r="56" s="1" customFormat="1" spans="1:22">
      <c r="A56" s="1" t="s">
        <v>1060</v>
      </c>
      <c r="B56" s="1" t="s">
        <v>4963</v>
      </c>
      <c r="C56" s="1" t="s">
        <v>1066</v>
      </c>
      <c r="D56" s="1" t="s">
        <v>4988</v>
      </c>
      <c r="E56" s="1" t="s">
        <v>1063</v>
      </c>
      <c r="F56" s="1" t="s">
        <v>4884</v>
      </c>
      <c r="G56" s="1" t="s">
        <v>4906</v>
      </c>
      <c r="H56" s="1" t="s">
        <v>4866</v>
      </c>
      <c r="I56" s="1" t="s">
        <v>1064</v>
      </c>
      <c r="J56" s="1" t="s">
        <v>4867</v>
      </c>
      <c r="K56" s="1" t="s">
        <v>1064</v>
      </c>
      <c r="L56" s="1" t="s">
        <v>1064</v>
      </c>
      <c r="M56" s="1" t="s">
        <v>4868</v>
      </c>
      <c r="N56" s="1" t="s">
        <v>4868</v>
      </c>
      <c r="O56" s="1" t="s">
        <v>14</v>
      </c>
      <c r="P56" s="1" t="s">
        <v>4869</v>
      </c>
      <c r="Q56" s="1" t="s">
        <v>4870</v>
      </c>
      <c r="R56" s="1" t="s">
        <v>4989</v>
      </c>
      <c r="S56" s="1" t="s">
        <v>4546</v>
      </c>
      <c r="T56" s="1" t="s">
        <v>4872</v>
      </c>
      <c r="U56" s="1" t="s">
        <v>4873</v>
      </c>
      <c r="V56" s="1" t="s">
        <v>4874</v>
      </c>
    </row>
    <row r="57" s="1" customFormat="1" spans="1:22">
      <c r="A57" s="1" t="s">
        <v>4432</v>
      </c>
      <c r="B57" s="1" t="s">
        <v>4876</v>
      </c>
      <c r="C57" s="1" t="s">
        <v>4434</v>
      </c>
      <c r="D57" s="1" t="s">
        <v>4938</v>
      </c>
      <c r="E57" s="1" t="s">
        <v>4433</v>
      </c>
      <c r="F57" s="1" t="s">
        <v>4887</v>
      </c>
      <c r="G57" s="1" t="s">
        <v>4895</v>
      </c>
      <c r="H57" s="1" t="s">
        <v>4866</v>
      </c>
      <c r="I57" s="1" t="s">
        <v>3805</v>
      </c>
      <c r="J57" s="1" t="s">
        <v>4867</v>
      </c>
      <c r="K57" s="1" t="s">
        <v>3805</v>
      </c>
      <c r="L57" s="1" t="s">
        <v>3805</v>
      </c>
      <c r="M57" s="1" t="s">
        <v>4868</v>
      </c>
      <c r="N57" s="1" t="s">
        <v>4868</v>
      </c>
      <c r="O57" s="1" t="s">
        <v>14</v>
      </c>
      <c r="P57" s="1" t="s">
        <v>4869</v>
      </c>
      <c r="Q57" s="1" t="s">
        <v>4870</v>
      </c>
      <c r="R57" s="1" t="s">
        <v>4990</v>
      </c>
      <c r="S57" s="1" t="s">
        <v>4546</v>
      </c>
      <c r="T57" s="1" t="s">
        <v>4872</v>
      </c>
      <c r="U57" s="1" t="s">
        <v>4873</v>
      </c>
      <c r="V57" s="1" t="s">
        <v>4874</v>
      </c>
    </row>
    <row r="58" s="1" customFormat="1" spans="1:22">
      <c r="A58" s="1" t="s">
        <v>3052</v>
      </c>
      <c r="B58" s="1" t="s">
        <v>4876</v>
      </c>
      <c r="C58" s="1" t="s">
        <v>3054</v>
      </c>
      <c r="D58" s="1" t="s">
        <v>4991</v>
      </c>
      <c r="E58" s="1" t="s">
        <v>3053</v>
      </c>
      <c r="F58" s="1" t="s">
        <v>4887</v>
      </c>
      <c r="G58" s="1" t="s">
        <v>4894</v>
      </c>
      <c r="H58" s="1" t="s">
        <v>4866</v>
      </c>
      <c r="I58" s="1" t="s">
        <v>2514</v>
      </c>
      <c r="J58" s="1" t="s">
        <v>4867</v>
      </c>
      <c r="K58" s="1" t="s">
        <v>2514</v>
      </c>
      <c r="L58" s="1" t="s">
        <v>2514</v>
      </c>
      <c r="M58" s="1" t="s">
        <v>4868</v>
      </c>
      <c r="N58" s="1" t="s">
        <v>4868</v>
      </c>
      <c r="O58" s="1" t="s">
        <v>14</v>
      </c>
      <c r="P58" s="1" t="s">
        <v>4869</v>
      </c>
      <c r="Q58" s="1" t="s">
        <v>4870</v>
      </c>
      <c r="R58" s="1" t="s">
        <v>4992</v>
      </c>
      <c r="S58" s="1" t="s">
        <v>4546</v>
      </c>
      <c r="T58" s="1" t="s">
        <v>4872</v>
      </c>
      <c r="U58" s="1" t="s">
        <v>4873</v>
      </c>
      <c r="V58" s="1" t="s">
        <v>4874</v>
      </c>
    </row>
    <row r="59" s="1" customFormat="1" spans="1:22">
      <c r="A59" s="1" t="s">
        <v>390</v>
      </c>
      <c r="B59" s="1" t="s">
        <v>4876</v>
      </c>
      <c r="C59" s="1" t="s">
        <v>398</v>
      </c>
      <c r="D59" s="1" t="s">
        <v>4993</v>
      </c>
      <c r="E59" s="1" t="s">
        <v>394</v>
      </c>
      <c r="F59" s="1" t="s">
        <v>4876</v>
      </c>
      <c r="G59" s="1" t="s">
        <v>4877</v>
      </c>
      <c r="H59" s="1" t="s">
        <v>4866</v>
      </c>
      <c r="I59" s="1" t="s">
        <v>396</v>
      </c>
      <c r="J59" s="1" t="s">
        <v>4867</v>
      </c>
      <c r="K59" s="1" t="s">
        <v>396</v>
      </c>
      <c r="L59" s="1" t="s">
        <v>396</v>
      </c>
      <c r="M59" s="1" t="s">
        <v>4868</v>
      </c>
      <c r="N59" s="1" t="s">
        <v>4868</v>
      </c>
      <c r="O59" s="1" t="s">
        <v>14</v>
      </c>
      <c r="P59" s="1" t="s">
        <v>4869</v>
      </c>
      <c r="Q59" s="1" t="s">
        <v>4870</v>
      </c>
      <c r="R59" s="1" t="s">
        <v>4994</v>
      </c>
      <c r="S59" s="1" t="s">
        <v>4546</v>
      </c>
      <c r="T59" s="1" t="s">
        <v>4872</v>
      </c>
      <c r="U59" s="1" t="s">
        <v>4873</v>
      </c>
      <c r="V59" s="1" t="s">
        <v>4874</v>
      </c>
    </row>
    <row r="60" s="1" customFormat="1" spans="1:22">
      <c r="A60" s="1" t="s">
        <v>1259</v>
      </c>
      <c r="B60" s="1" t="s">
        <v>4876</v>
      </c>
      <c r="C60" s="1" t="s">
        <v>1262</v>
      </c>
      <c r="D60" s="1" t="s">
        <v>4995</v>
      </c>
      <c r="E60" s="1" t="s">
        <v>1261</v>
      </c>
      <c r="F60" s="1" t="s">
        <v>4877</v>
      </c>
      <c r="G60" s="1" t="s">
        <v>4906</v>
      </c>
      <c r="H60" s="1" t="s">
        <v>4866</v>
      </c>
      <c r="I60" s="1" t="s">
        <v>695</v>
      </c>
      <c r="J60" s="1" t="s">
        <v>4867</v>
      </c>
      <c r="K60" s="1" t="s">
        <v>695</v>
      </c>
      <c r="L60" s="1" t="s">
        <v>695</v>
      </c>
      <c r="M60" s="1" t="s">
        <v>4868</v>
      </c>
      <c r="N60" s="1" t="s">
        <v>4868</v>
      </c>
      <c r="O60" s="1" t="s">
        <v>14</v>
      </c>
      <c r="P60" s="1" t="s">
        <v>4869</v>
      </c>
      <c r="Q60" s="1" t="s">
        <v>4870</v>
      </c>
      <c r="R60" s="1" t="s">
        <v>4996</v>
      </c>
      <c r="S60" s="1" t="s">
        <v>4546</v>
      </c>
      <c r="T60" s="1" t="s">
        <v>4872</v>
      </c>
      <c r="U60" s="1" t="s">
        <v>4873</v>
      </c>
      <c r="V60" s="1" t="s">
        <v>4874</v>
      </c>
    </row>
    <row r="61" s="1" customFormat="1" spans="1:22">
      <c r="A61" s="1" t="s">
        <v>449</v>
      </c>
      <c r="B61" s="1" t="s">
        <v>4876</v>
      </c>
      <c r="C61" s="1" t="s">
        <v>454</v>
      </c>
      <c r="D61" s="1" t="s">
        <v>450</v>
      </c>
      <c r="E61" s="1" t="s">
        <v>451</v>
      </c>
      <c r="F61" s="1" t="s">
        <v>4884</v>
      </c>
      <c r="G61" s="1" t="s">
        <v>4877</v>
      </c>
      <c r="H61" s="1" t="s">
        <v>4866</v>
      </c>
      <c r="I61" s="1" t="s">
        <v>452</v>
      </c>
      <c r="J61" s="1" t="s">
        <v>4867</v>
      </c>
      <c r="K61" s="1" t="s">
        <v>452</v>
      </c>
      <c r="L61" s="1" t="s">
        <v>452</v>
      </c>
      <c r="M61" s="1" t="s">
        <v>4868</v>
      </c>
      <c r="N61" s="1" t="s">
        <v>4868</v>
      </c>
      <c r="O61" s="1" t="s">
        <v>14</v>
      </c>
      <c r="P61" s="1" t="s">
        <v>4869</v>
      </c>
      <c r="Q61" s="1" t="s">
        <v>4870</v>
      </c>
      <c r="R61" s="1" t="s">
        <v>4997</v>
      </c>
      <c r="S61" s="1" t="s">
        <v>4546</v>
      </c>
      <c r="T61" s="1" t="s">
        <v>4872</v>
      </c>
      <c r="U61" s="1" t="s">
        <v>4873</v>
      </c>
      <c r="V61" s="1" t="s">
        <v>4874</v>
      </c>
    </row>
    <row r="62" s="1" customFormat="1" spans="1:22">
      <c r="A62" s="1" t="s">
        <v>685</v>
      </c>
      <c r="B62" s="1" t="s">
        <v>4876</v>
      </c>
      <c r="C62" s="1" t="s">
        <v>692</v>
      </c>
      <c r="D62" s="1" t="s">
        <v>4998</v>
      </c>
      <c r="E62" s="1" t="s">
        <v>687</v>
      </c>
      <c r="F62" s="1" t="s">
        <v>4877</v>
      </c>
      <c r="G62" s="1" t="s">
        <v>4906</v>
      </c>
      <c r="H62" s="1" t="s">
        <v>4866</v>
      </c>
      <c r="I62" s="1" t="s">
        <v>14</v>
      </c>
      <c r="J62" s="1" t="s">
        <v>4867</v>
      </c>
      <c r="K62" s="1" t="s">
        <v>14</v>
      </c>
      <c r="L62" s="1" t="s">
        <v>14</v>
      </c>
      <c r="M62" s="1" t="s">
        <v>4868</v>
      </c>
      <c r="N62" s="1" t="s">
        <v>4868</v>
      </c>
      <c r="O62" s="1" t="s">
        <v>14</v>
      </c>
      <c r="P62" s="1" t="s">
        <v>4869</v>
      </c>
      <c r="Q62" s="1" t="s">
        <v>4870</v>
      </c>
      <c r="R62" s="1" t="s">
        <v>4999</v>
      </c>
      <c r="S62" s="1" t="s">
        <v>4546</v>
      </c>
      <c r="T62" s="1" t="s">
        <v>4872</v>
      </c>
      <c r="U62" s="1" t="s">
        <v>4873</v>
      </c>
      <c r="V62" s="1" t="s">
        <v>4874</v>
      </c>
    </row>
    <row r="63" s="1" customFormat="1" spans="1:22">
      <c r="A63" s="1" t="s">
        <v>1105</v>
      </c>
      <c r="B63" s="1" t="s">
        <v>4876</v>
      </c>
      <c r="C63" s="1" t="s">
        <v>1111</v>
      </c>
      <c r="D63" s="1" t="s">
        <v>5000</v>
      </c>
      <c r="E63" s="1" t="s">
        <v>1108</v>
      </c>
      <c r="F63" s="1" t="s">
        <v>4884</v>
      </c>
      <c r="G63" s="1" t="s">
        <v>4906</v>
      </c>
      <c r="H63" s="1" t="s">
        <v>4866</v>
      </c>
      <c r="I63" s="1" t="s">
        <v>1109</v>
      </c>
      <c r="J63" s="1" t="s">
        <v>4867</v>
      </c>
      <c r="K63" s="1" t="s">
        <v>1109</v>
      </c>
      <c r="L63" s="1" t="s">
        <v>1109</v>
      </c>
      <c r="M63" s="1" t="s">
        <v>4868</v>
      </c>
      <c r="N63" s="1" t="s">
        <v>4868</v>
      </c>
      <c r="O63" s="1" t="s">
        <v>14</v>
      </c>
      <c r="P63" s="1" t="s">
        <v>4869</v>
      </c>
      <c r="Q63" s="1" t="s">
        <v>4870</v>
      </c>
      <c r="R63" s="1" t="s">
        <v>5001</v>
      </c>
      <c r="S63" s="1" t="s">
        <v>4546</v>
      </c>
      <c r="T63" s="1" t="s">
        <v>4872</v>
      </c>
      <c r="U63" s="1" t="s">
        <v>4873</v>
      </c>
      <c r="V63" s="1" t="s">
        <v>4874</v>
      </c>
    </row>
    <row r="64" s="1" customFormat="1" spans="1:22">
      <c r="A64" s="1" t="s">
        <v>1796</v>
      </c>
      <c r="B64" s="1" t="s">
        <v>4876</v>
      </c>
      <c r="C64" s="1" t="s">
        <v>1798</v>
      </c>
      <c r="D64" s="1" t="s">
        <v>4976</v>
      </c>
      <c r="E64" s="1" t="s">
        <v>1797</v>
      </c>
      <c r="F64" s="1" t="s">
        <v>4865</v>
      </c>
      <c r="G64" s="1" t="s">
        <v>4900</v>
      </c>
      <c r="H64" s="1" t="s">
        <v>4866</v>
      </c>
      <c r="I64" s="1" t="s">
        <v>930</v>
      </c>
      <c r="J64" s="1" t="s">
        <v>4867</v>
      </c>
      <c r="K64" s="1" t="s">
        <v>930</v>
      </c>
      <c r="L64" s="1" t="s">
        <v>930</v>
      </c>
      <c r="M64" s="1" t="s">
        <v>4868</v>
      </c>
      <c r="N64" s="1" t="s">
        <v>4868</v>
      </c>
      <c r="O64" s="1" t="s">
        <v>14</v>
      </c>
      <c r="P64" s="1" t="s">
        <v>4869</v>
      </c>
      <c r="Q64" s="1" t="s">
        <v>4870</v>
      </c>
      <c r="R64" s="1" t="s">
        <v>5002</v>
      </c>
      <c r="S64" s="1" t="s">
        <v>4546</v>
      </c>
      <c r="T64" s="1" t="s">
        <v>4872</v>
      </c>
      <c r="U64" s="1" t="s">
        <v>4873</v>
      </c>
      <c r="V64" s="1" t="s">
        <v>4874</v>
      </c>
    </row>
    <row r="65" s="1" customFormat="1" spans="1:22">
      <c r="A65" s="1" t="s">
        <v>1791</v>
      </c>
      <c r="B65" s="1" t="s">
        <v>4864</v>
      </c>
      <c r="C65" s="1" t="s">
        <v>1795</v>
      </c>
      <c r="D65" s="1" t="s">
        <v>5003</v>
      </c>
      <c r="E65" s="1" t="s">
        <v>1792</v>
      </c>
      <c r="F65" s="1" t="s">
        <v>4865</v>
      </c>
      <c r="G65" s="1" t="s">
        <v>4900</v>
      </c>
      <c r="H65" s="1" t="s">
        <v>4866</v>
      </c>
      <c r="I65" s="1" t="s">
        <v>1793</v>
      </c>
      <c r="J65" s="1" t="s">
        <v>4867</v>
      </c>
      <c r="K65" s="1" t="s">
        <v>1793</v>
      </c>
      <c r="L65" s="1" t="s">
        <v>1793</v>
      </c>
      <c r="M65" s="1" t="s">
        <v>4868</v>
      </c>
      <c r="N65" s="1" t="s">
        <v>4868</v>
      </c>
      <c r="O65" s="1" t="s">
        <v>14</v>
      </c>
      <c r="P65" s="1" t="s">
        <v>4869</v>
      </c>
      <c r="Q65" s="1" t="s">
        <v>4870</v>
      </c>
      <c r="R65" s="1" t="s">
        <v>5004</v>
      </c>
      <c r="S65" s="1" t="s">
        <v>4546</v>
      </c>
      <c r="T65" s="1" t="s">
        <v>4872</v>
      </c>
      <c r="U65" s="1" t="s">
        <v>4873</v>
      </c>
      <c r="V65" s="1" t="s">
        <v>4874</v>
      </c>
    </row>
    <row r="66" s="1" customFormat="1" spans="1:22">
      <c r="A66" s="1" t="s">
        <v>474</v>
      </c>
      <c r="B66" s="1" t="s">
        <v>4864</v>
      </c>
      <c r="C66" s="1" t="s">
        <v>481</v>
      </c>
      <c r="D66" s="1" t="s">
        <v>475</v>
      </c>
      <c r="E66" s="1" t="s">
        <v>478</v>
      </c>
      <c r="F66" s="1" t="s">
        <v>4864</v>
      </c>
      <c r="G66" s="1" t="s">
        <v>4877</v>
      </c>
      <c r="H66" s="1" t="s">
        <v>4866</v>
      </c>
      <c r="I66" s="1" t="s">
        <v>479</v>
      </c>
      <c r="J66" s="1" t="s">
        <v>4867</v>
      </c>
      <c r="K66" s="1" t="s">
        <v>479</v>
      </c>
      <c r="L66" s="1" t="s">
        <v>479</v>
      </c>
      <c r="M66" s="1" t="s">
        <v>4868</v>
      </c>
      <c r="N66" s="1" t="s">
        <v>4868</v>
      </c>
      <c r="O66" s="1" t="s">
        <v>14</v>
      </c>
      <c r="P66" s="1" t="s">
        <v>4869</v>
      </c>
      <c r="Q66" s="1" t="s">
        <v>4870</v>
      </c>
      <c r="R66" s="1" t="s">
        <v>5005</v>
      </c>
      <c r="S66" s="1" t="s">
        <v>4546</v>
      </c>
      <c r="T66" s="1" t="s">
        <v>4872</v>
      </c>
      <c r="U66" s="1" t="s">
        <v>4873</v>
      </c>
      <c r="V66" s="1" t="s">
        <v>4874</v>
      </c>
    </row>
    <row r="67" s="1" customFormat="1" spans="1:22">
      <c r="A67" s="1" t="s">
        <v>816</v>
      </c>
      <c r="B67" s="1" t="s">
        <v>4864</v>
      </c>
      <c r="C67" s="1" t="s">
        <v>823</v>
      </c>
      <c r="D67" s="1" t="s">
        <v>5006</v>
      </c>
      <c r="E67" s="1" t="s">
        <v>820</v>
      </c>
      <c r="F67" s="1" t="s">
        <v>4884</v>
      </c>
      <c r="G67" s="1" t="s">
        <v>4906</v>
      </c>
      <c r="H67" s="1" t="s">
        <v>4866</v>
      </c>
      <c r="I67" s="1" t="s">
        <v>821</v>
      </c>
      <c r="J67" s="1" t="s">
        <v>4867</v>
      </c>
      <c r="K67" s="1" t="s">
        <v>821</v>
      </c>
      <c r="L67" s="1" t="s">
        <v>821</v>
      </c>
      <c r="M67" s="1" t="s">
        <v>4868</v>
      </c>
      <c r="N67" s="1" t="s">
        <v>4868</v>
      </c>
      <c r="O67" s="1" t="s">
        <v>14</v>
      </c>
      <c r="P67" s="1" t="s">
        <v>4869</v>
      </c>
      <c r="Q67" s="1" t="s">
        <v>4870</v>
      </c>
      <c r="R67" s="1" t="s">
        <v>5007</v>
      </c>
      <c r="S67" s="1" t="s">
        <v>4546</v>
      </c>
      <c r="T67" s="1" t="s">
        <v>4872</v>
      </c>
      <c r="U67" s="1" t="s">
        <v>4873</v>
      </c>
      <c r="V67" s="1" t="s">
        <v>4874</v>
      </c>
    </row>
    <row r="68" s="1" customFormat="1" spans="1:22">
      <c r="A68" s="1" t="s">
        <v>1053</v>
      </c>
      <c r="B68" s="1" t="s">
        <v>4864</v>
      </c>
      <c r="C68" s="1" t="s">
        <v>1058</v>
      </c>
      <c r="D68" s="1" t="s">
        <v>4931</v>
      </c>
      <c r="E68" s="1" t="s">
        <v>1055</v>
      </c>
      <c r="F68" s="1" t="s">
        <v>4877</v>
      </c>
      <c r="G68" s="1" t="s">
        <v>4906</v>
      </c>
      <c r="H68" s="1" t="s">
        <v>4866</v>
      </c>
      <c r="I68" s="1" t="s">
        <v>1056</v>
      </c>
      <c r="J68" s="1" t="s">
        <v>4867</v>
      </c>
      <c r="K68" s="1" t="s">
        <v>1056</v>
      </c>
      <c r="L68" s="1" t="s">
        <v>1056</v>
      </c>
      <c r="M68" s="1" t="s">
        <v>4868</v>
      </c>
      <c r="N68" s="1" t="s">
        <v>4868</v>
      </c>
      <c r="O68" s="1" t="s">
        <v>14</v>
      </c>
      <c r="P68" s="1" t="s">
        <v>4869</v>
      </c>
      <c r="Q68" s="1" t="s">
        <v>4870</v>
      </c>
      <c r="R68" s="1" t="s">
        <v>5008</v>
      </c>
      <c r="S68" s="1" t="s">
        <v>4546</v>
      </c>
      <c r="T68" s="1" t="s">
        <v>4872</v>
      </c>
      <c r="U68" s="1" t="s">
        <v>4873</v>
      </c>
      <c r="V68" s="1" t="s">
        <v>4874</v>
      </c>
    </row>
    <row r="69" s="1" customFormat="1" spans="1:22">
      <c r="A69" s="1" t="s">
        <v>926</v>
      </c>
      <c r="B69" s="1" t="s">
        <v>4864</v>
      </c>
      <c r="C69" s="1" t="s">
        <v>932</v>
      </c>
      <c r="D69" s="1" t="s">
        <v>4976</v>
      </c>
      <c r="E69" s="1" t="s">
        <v>929</v>
      </c>
      <c r="F69" s="1" t="s">
        <v>4877</v>
      </c>
      <c r="G69" s="1" t="s">
        <v>4906</v>
      </c>
      <c r="H69" s="1" t="s">
        <v>4866</v>
      </c>
      <c r="I69" s="1" t="s">
        <v>930</v>
      </c>
      <c r="J69" s="1" t="s">
        <v>4867</v>
      </c>
      <c r="K69" s="1" t="s">
        <v>930</v>
      </c>
      <c r="L69" s="1" t="s">
        <v>930</v>
      </c>
      <c r="M69" s="1" t="s">
        <v>4868</v>
      </c>
      <c r="N69" s="1" t="s">
        <v>4868</v>
      </c>
      <c r="O69" s="1" t="s">
        <v>14</v>
      </c>
      <c r="P69" s="1" t="s">
        <v>4869</v>
      </c>
      <c r="Q69" s="1" t="s">
        <v>4870</v>
      </c>
      <c r="R69" s="1" t="s">
        <v>5009</v>
      </c>
      <c r="S69" s="1" t="s">
        <v>4546</v>
      </c>
      <c r="T69" s="1" t="s">
        <v>4872</v>
      </c>
      <c r="U69" s="1" t="s">
        <v>4873</v>
      </c>
      <c r="V69" s="1" t="s">
        <v>4874</v>
      </c>
    </row>
    <row r="70" s="1" customFormat="1" spans="1:22">
      <c r="A70" s="1" t="s">
        <v>527</v>
      </c>
      <c r="B70" s="1" t="s">
        <v>4864</v>
      </c>
      <c r="C70" s="1" t="s">
        <v>529</v>
      </c>
      <c r="D70" s="1" t="s">
        <v>5010</v>
      </c>
      <c r="E70" s="1" t="s">
        <v>528</v>
      </c>
      <c r="F70" s="1" t="s">
        <v>4884</v>
      </c>
      <c r="G70" s="1" t="s">
        <v>4877</v>
      </c>
      <c r="H70" s="1" t="s">
        <v>4866</v>
      </c>
      <c r="I70" s="1" t="s">
        <v>142</v>
      </c>
      <c r="J70" s="1" t="s">
        <v>4867</v>
      </c>
      <c r="K70" s="1" t="s">
        <v>142</v>
      </c>
      <c r="L70" s="1" t="s">
        <v>142</v>
      </c>
      <c r="M70" s="1" t="s">
        <v>4868</v>
      </c>
      <c r="N70" s="1" t="s">
        <v>4868</v>
      </c>
      <c r="O70" s="1" t="s">
        <v>14</v>
      </c>
      <c r="P70" s="1" t="s">
        <v>4869</v>
      </c>
      <c r="Q70" s="1" t="s">
        <v>4870</v>
      </c>
      <c r="R70" s="1" t="s">
        <v>5011</v>
      </c>
      <c r="S70" s="1" t="s">
        <v>4546</v>
      </c>
      <c r="T70" s="1" t="s">
        <v>4872</v>
      </c>
      <c r="U70" s="1" t="s">
        <v>4873</v>
      </c>
      <c r="V70" s="1" t="s">
        <v>4874</v>
      </c>
    </row>
    <row r="71" s="1" customFormat="1" spans="1:22">
      <c r="A71" s="1" t="s">
        <v>1426</v>
      </c>
      <c r="B71" s="1" t="s">
        <v>4864</v>
      </c>
      <c r="C71" s="1" t="s">
        <v>1430</v>
      </c>
      <c r="D71" s="1" t="s">
        <v>4998</v>
      </c>
      <c r="E71" s="1" t="s">
        <v>1427</v>
      </c>
      <c r="F71" s="1" t="s">
        <v>4906</v>
      </c>
      <c r="G71" s="1" t="s">
        <v>4865</v>
      </c>
      <c r="H71" s="1" t="s">
        <v>4866</v>
      </c>
      <c r="I71" s="1" t="s">
        <v>1428</v>
      </c>
      <c r="J71" s="1" t="s">
        <v>4867</v>
      </c>
      <c r="K71" s="1" t="s">
        <v>1428</v>
      </c>
      <c r="L71" s="1" t="s">
        <v>1428</v>
      </c>
      <c r="M71" s="1" t="s">
        <v>4868</v>
      </c>
      <c r="N71" s="1" t="s">
        <v>4868</v>
      </c>
      <c r="O71" s="1" t="s">
        <v>14</v>
      </c>
      <c r="P71" s="1" t="s">
        <v>4869</v>
      </c>
      <c r="Q71" s="1" t="s">
        <v>4870</v>
      </c>
      <c r="R71" s="1" t="s">
        <v>5012</v>
      </c>
      <c r="S71" s="1" t="s">
        <v>4546</v>
      </c>
      <c r="T71" s="1" t="s">
        <v>4872</v>
      </c>
      <c r="U71" s="1" t="s">
        <v>4873</v>
      </c>
      <c r="V71" s="1" t="s">
        <v>4874</v>
      </c>
    </row>
    <row r="72" s="1" customFormat="1" spans="1:22">
      <c r="A72" s="1" t="s">
        <v>1532</v>
      </c>
      <c r="B72" s="1" t="s">
        <v>4864</v>
      </c>
      <c r="C72" s="1" t="s">
        <v>1533</v>
      </c>
      <c r="D72" s="1" t="s">
        <v>4998</v>
      </c>
      <c r="E72" s="1" t="s">
        <v>1427</v>
      </c>
      <c r="F72" s="1" t="s">
        <v>4906</v>
      </c>
      <c r="G72" s="1" t="s">
        <v>4865</v>
      </c>
      <c r="H72" s="1" t="s">
        <v>4866</v>
      </c>
      <c r="I72" s="1" t="s">
        <v>515</v>
      </c>
      <c r="J72" s="1" t="s">
        <v>4867</v>
      </c>
      <c r="K72" s="1" t="s">
        <v>515</v>
      </c>
      <c r="L72" s="1" t="s">
        <v>515</v>
      </c>
      <c r="M72" s="1" t="s">
        <v>4868</v>
      </c>
      <c r="N72" s="1" t="s">
        <v>4868</v>
      </c>
      <c r="O72" s="1" t="s">
        <v>14</v>
      </c>
      <c r="P72" s="1" t="s">
        <v>4869</v>
      </c>
      <c r="Q72" s="1" t="s">
        <v>4870</v>
      </c>
      <c r="R72" s="1" t="s">
        <v>5013</v>
      </c>
      <c r="S72" s="1" t="s">
        <v>4546</v>
      </c>
      <c r="T72" s="1" t="s">
        <v>4872</v>
      </c>
      <c r="U72" s="1" t="s">
        <v>4873</v>
      </c>
      <c r="V72" s="1" t="s">
        <v>4874</v>
      </c>
    </row>
    <row r="73" s="1" customFormat="1" spans="1:22">
      <c r="A73" s="1" t="s">
        <v>4377</v>
      </c>
      <c r="B73" s="1" t="s">
        <v>4864</v>
      </c>
      <c r="C73" s="1" t="s">
        <v>4379</v>
      </c>
      <c r="D73" s="1" t="s">
        <v>269</v>
      </c>
      <c r="E73" s="1" t="s">
        <v>4378</v>
      </c>
      <c r="F73" s="1" t="s">
        <v>4894</v>
      </c>
      <c r="G73" s="1" t="s">
        <v>4895</v>
      </c>
      <c r="H73" s="1" t="s">
        <v>4866</v>
      </c>
      <c r="I73" s="1" t="s">
        <v>272</v>
      </c>
      <c r="J73" s="1" t="s">
        <v>4867</v>
      </c>
      <c r="K73" s="1" t="s">
        <v>272</v>
      </c>
      <c r="L73" s="1" t="s">
        <v>272</v>
      </c>
      <c r="M73" s="1" t="s">
        <v>4868</v>
      </c>
      <c r="N73" s="1" t="s">
        <v>4868</v>
      </c>
      <c r="O73" s="1" t="s">
        <v>14</v>
      </c>
      <c r="P73" s="1" t="s">
        <v>4869</v>
      </c>
      <c r="Q73" s="1" t="s">
        <v>4870</v>
      </c>
      <c r="R73" s="1" t="s">
        <v>5014</v>
      </c>
      <c r="S73" s="1" t="s">
        <v>4546</v>
      </c>
      <c r="T73" s="1" t="s">
        <v>4872</v>
      </c>
      <c r="U73" s="1" t="s">
        <v>4873</v>
      </c>
      <c r="V73" s="1" t="s">
        <v>4874</v>
      </c>
    </row>
    <row r="74" s="1" customFormat="1" spans="1:22">
      <c r="A74" s="1" t="s">
        <v>519</v>
      </c>
      <c r="B74" s="1" t="s">
        <v>4864</v>
      </c>
      <c r="C74" s="1" t="s">
        <v>525</v>
      </c>
      <c r="D74" s="1" t="s">
        <v>5015</v>
      </c>
      <c r="E74" s="1" t="s">
        <v>522</v>
      </c>
      <c r="F74" s="1" t="s">
        <v>4884</v>
      </c>
      <c r="G74" s="1" t="s">
        <v>4877</v>
      </c>
      <c r="H74" s="1" t="s">
        <v>4866</v>
      </c>
      <c r="I74" s="1" t="s">
        <v>523</v>
      </c>
      <c r="J74" s="1" t="s">
        <v>4867</v>
      </c>
      <c r="K74" s="1" t="s">
        <v>523</v>
      </c>
      <c r="L74" s="1" t="s">
        <v>523</v>
      </c>
      <c r="M74" s="1" t="s">
        <v>4868</v>
      </c>
      <c r="N74" s="1" t="s">
        <v>4868</v>
      </c>
      <c r="O74" s="1" t="s">
        <v>14</v>
      </c>
      <c r="P74" s="1" t="s">
        <v>4869</v>
      </c>
      <c r="Q74" s="1" t="s">
        <v>4870</v>
      </c>
      <c r="R74" s="1" t="s">
        <v>5016</v>
      </c>
      <c r="S74" s="1" t="s">
        <v>4546</v>
      </c>
      <c r="T74" s="1" t="s">
        <v>4872</v>
      </c>
      <c r="U74" s="1" t="s">
        <v>4873</v>
      </c>
      <c r="V74" s="1" t="s">
        <v>4874</v>
      </c>
    </row>
    <row r="75" s="1" customFormat="1" spans="1:22">
      <c r="A75" s="1" t="s">
        <v>268</v>
      </c>
      <c r="B75" s="1" t="s">
        <v>4864</v>
      </c>
      <c r="C75" s="1" t="s">
        <v>274</v>
      </c>
      <c r="D75" s="1" t="s">
        <v>269</v>
      </c>
      <c r="E75" s="1" t="s">
        <v>271</v>
      </c>
      <c r="F75" s="1" t="s">
        <v>4884</v>
      </c>
      <c r="G75" s="1" t="s">
        <v>4877</v>
      </c>
      <c r="H75" s="1" t="s">
        <v>4866</v>
      </c>
      <c r="I75" s="1" t="s">
        <v>272</v>
      </c>
      <c r="J75" s="1" t="s">
        <v>4867</v>
      </c>
      <c r="K75" s="1" t="s">
        <v>272</v>
      </c>
      <c r="L75" s="1" t="s">
        <v>272</v>
      </c>
      <c r="M75" s="1" t="s">
        <v>4868</v>
      </c>
      <c r="N75" s="1" t="s">
        <v>4868</v>
      </c>
      <c r="O75" s="1" t="s">
        <v>14</v>
      </c>
      <c r="P75" s="1" t="s">
        <v>4869</v>
      </c>
      <c r="Q75" s="1" t="s">
        <v>4870</v>
      </c>
      <c r="R75" s="1" t="s">
        <v>5017</v>
      </c>
      <c r="S75" s="1" t="s">
        <v>4546</v>
      </c>
      <c r="T75" s="1" t="s">
        <v>4872</v>
      </c>
      <c r="U75" s="1" t="s">
        <v>4873</v>
      </c>
      <c r="V75" s="1" t="s">
        <v>4874</v>
      </c>
    </row>
    <row r="76" s="1" customFormat="1" spans="1:22">
      <c r="A76" s="1" t="s">
        <v>1928</v>
      </c>
      <c r="B76" s="1" t="s">
        <v>4864</v>
      </c>
      <c r="C76" s="1" t="s">
        <v>1931</v>
      </c>
      <c r="D76" s="1" t="s">
        <v>4976</v>
      </c>
      <c r="E76" s="1" t="s">
        <v>1930</v>
      </c>
      <c r="F76" s="1" t="s">
        <v>4865</v>
      </c>
      <c r="G76" s="1" t="s">
        <v>4900</v>
      </c>
      <c r="H76" s="1" t="s">
        <v>4866</v>
      </c>
      <c r="I76" s="1" t="s">
        <v>1703</v>
      </c>
      <c r="J76" s="1" t="s">
        <v>4867</v>
      </c>
      <c r="K76" s="1" t="s">
        <v>1703</v>
      </c>
      <c r="L76" s="1" t="s">
        <v>1703</v>
      </c>
      <c r="M76" s="1" t="s">
        <v>4868</v>
      </c>
      <c r="N76" s="1" t="s">
        <v>4868</v>
      </c>
      <c r="O76" s="1" t="s">
        <v>14</v>
      </c>
      <c r="P76" s="1" t="s">
        <v>4869</v>
      </c>
      <c r="Q76" s="1" t="s">
        <v>4870</v>
      </c>
      <c r="R76" s="1" t="s">
        <v>5018</v>
      </c>
      <c r="S76" s="1" t="s">
        <v>4546</v>
      </c>
      <c r="T76" s="1" t="s">
        <v>4872</v>
      </c>
      <c r="U76" s="1" t="s">
        <v>4873</v>
      </c>
      <c r="V76" s="1" t="s">
        <v>4874</v>
      </c>
    </row>
    <row r="77" s="1" customFormat="1" spans="1:22">
      <c r="A77" s="1" t="s">
        <v>288</v>
      </c>
      <c r="B77" s="1" t="s">
        <v>4864</v>
      </c>
      <c r="C77" s="1" t="s">
        <v>294</v>
      </c>
      <c r="D77" s="1" t="s">
        <v>5019</v>
      </c>
      <c r="E77" s="1" t="s">
        <v>291</v>
      </c>
      <c r="F77" s="1" t="s">
        <v>4884</v>
      </c>
      <c r="G77" s="1" t="s">
        <v>4877</v>
      </c>
      <c r="H77" s="1" t="s">
        <v>4866</v>
      </c>
      <c r="I77" s="1" t="s">
        <v>292</v>
      </c>
      <c r="J77" s="1" t="s">
        <v>4867</v>
      </c>
      <c r="K77" s="1" t="s">
        <v>292</v>
      </c>
      <c r="L77" s="1" t="s">
        <v>292</v>
      </c>
      <c r="M77" s="1" t="s">
        <v>4868</v>
      </c>
      <c r="N77" s="1" t="s">
        <v>4868</v>
      </c>
      <c r="O77" s="1" t="s">
        <v>14</v>
      </c>
      <c r="P77" s="1" t="s">
        <v>4869</v>
      </c>
      <c r="Q77" s="1" t="s">
        <v>4870</v>
      </c>
      <c r="R77" s="1" t="s">
        <v>5020</v>
      </c>
      <c r="S77" s="1" t="s">
        <v>4546</v>
      </c>
      <c r="T77" s="1" t="s">
        <v>4872</v>
      </c>
      <c r="U77" s="1" t="s">
        <v>4873</v>
      </c>
      <c r="V77" s="1" t="s">
        <v>4874</v>
      </c>
    </row>
    <row r="78" s="1" customFormat="1" spans="1:22">
      <c r="A78" s="1" t="s">
        <v>1146</v>
      </c>
      <c r="B78" s="1" t="s">
        <v>4864</v>
      </c>
      <c r="C78" s="1" t="s">
        <v>1150</v>
      </c>
      <c r="D78" s="1" t="s">
        <v>4984</v>
      </c>
      <c r="E78" s="1" t="s">
        <v>1147</v>
      </c>
      <c r="F78" s="1" t="s">
        <v>4877</v>
      </c>
      <c r="G78" s="1" t="s">
        <v>4906</v>
      </c>
      <c r="H78" s="1" t="s">
        <v>4866</v>
      </c>
      <c r="I78" s="1" t="s">
        <v>1148</v>
      </c>
      <c r="J78" s="1" t="s">
        <v>4867</v>
      </c>
      <c r="K78" s="1" t="s">
        <v>1148</v>
      </c>
      <c r="L78" s="1" t="s">
        <v>1148</v>
      </c>
      <c r="M78" s="1" t="s">
        <v>4868</v>
      </c>
      <c r="N78" s="1" t="s">
        <v>4868</v>
      </c>
      <c r="O78" s="1" t="s">
        <v>14</v>
      </c>
      <c r="P78" s="1" t="s">
        <v>4869</v>
      </c>
      <c r="Q78" s="1" t="s">
        <v>4870</v>
      </c>
      <c r="R78" s="1" t="s">
        <v>5021</v>
      </c>
      <c r="S78" s="1" t="s">
        <v>4546</v>
      </c>
      <c r="T78" s="1" t="s">
        <v>4872</v>
      </c>
      <c r="U78" s="1" t="s">
        <v>4873</v>
      </c>
      <c r="V78" s="1" t="s">
        <v>4874</v>
      </c>
    </row>
    <row r="79" s="1" customFormat="1" spans="1:22">
      <c r="A79" s="1" t="s">
        <v>3559</v>
      </c>
      <c r="B79" s="1" t="s">
        <v>4884</v>
      </c>
      <c r="C79" s="1" t="s">
        <v>3565</v>
      </c>
      <c r="D79" s="1" t="s">
        <v>5022</v>
      </c>
      <c r="E79" s="1" t="s">
        <v>3562</v>
      </c>
      <c r="F79" s="1" t="s">
        <v>4900</v>
      </c>
      <c r="G79" s="1" t="s">
        <v>4894</v>
      </c>
      <c r="H79" s="1" t="s">
        <v>4866</v>
      </c>
      <c r="I79" s="1" t="s">
        <v>3563</v>
      </c>
      <c r="J79" s="1" t="s">
        <v>4867</v>
      </c>
      <c r="K79" s="1" t="s">
        <v>3563</v>
      </c>
      <c r="L79" s="1" t="s">
        <v>3563</v>
      </c>
      <c r="M79" s="1" t="s">
        <v>4868</v>
      </c>
      <c r="N79" s="1" t="s">
        <v>4868</v>
      </c>
      <c r="O79" s="1" t="s">
        <v>14</v>
      </c>
      <c r="P79" s="1" t="s">
        <v>4869</v>
      </c>
      <c r="Q79" s="1" t="s">
        <v>4870</v>
      </c>
      <c r="R79" s="1" t="s">
        <v>5023</v>
      </c>
      <c r="S79" s="1" t="s">
        <v>4546</v>
      </c>
      <c r="T79" s="1" t="s">
        <v>4872</v>
      </c>
      <c r="U79" s="1" t="s">
        <v>4873</v>
      </c>
      <c r="V79" s="1" t="s">
        <v>4874</v>
      </c>
    </row>
    <row r="80" s="1" customFormat="1" spans="1:22">
      <c r="A80" s="1" t="s">
        <v>296</v>
      </c>
      <c r="B80" s="1" t="s">
        <v>4884</v>
      </c>
      <c r="C80" s="1" t="s">
        <v>303</v>
      </c>
      <c r="D80" s="1" t="s">
        <v>5024</v>
      </c>
      <c r="E80" s="1" t="s">
        <v>300</v>
      </c>
      <c r="F80" s="1" t="s">
        <v>4884</v>
      </c>
      <c r="G80" s="1" t="s">
        <v>4877</v>
      </c>
      <c r="H80" s="1" t="s">
        <v>4866</v>
      </c>
      <c r="I80" s="1" t="s">
        <v>301</v>
      </c>
      <c r="J80" s="1" t="s">
        <v>4867</v>
      </c>
      <c r="K80" s="1" t="s">
        <v>301</v>
      </c>
      <c r="L80" s="1" t="s">
        <v>301</v>
      </c>
      <c r="M80" s="1" t="s">
        <v>4868</v>
      </c>
      <c r="N80" s="1" t="s">
        <v>4868</v>
      </c>
      <c r="O80" s="1" t="s">
        <v>14</v>
      </c>
      <c r="P80" s="1" t="s">
        <v>4869</v>
      </c>
      <c r="Q80" s="1" t="s">
        <v>4870</v>
      </c>
      <c r="R80" s="1" t="s">
        <v>5025</v>
      </c>
      <c r="S80" s="1" t="s">
        <v>4546</v>
      </c>
      <c r="T80" s="1" t="s">
        <v>4872</v>
      </c>
      <c r="U80" s="1" t="s">
        <v>4873</v>
      </c>
      <c r="V80" s="1" t="s">
        <v>4874</v>
      </c>
    </row>
    <row r="81" s="1" customFormat="1" spans="1:22">
      <c r="A81" s="1" t="s">
        <v>146</v>
      </c>
      <c r="B81" s="1" t="s">
        <v>4884</v>
      </c>
      <c r="C81" s="1" t="s">
        <v>153</v>
      </c>
      <c r="D81" s="1" t="s">
        <v>147</v>
      </c>
      <c r="E81" s="1" t="s">
        <v>150</v>
      </c>
      <c r="F81" s="1" t="s">
        <v>4884</v>
      </c>
      <c r="G81" s="1" t="s">
        <v>4877</v>
      </c>
      <c r="H81" s="1" t="s">
        <v>4866</v>
      </c>
      <c r="I81" s="1" t="s">
        <v>151</v>
      </c>
      <c r="J81" s="1" t="s">
        <v>4867</v>
      </c>
      <c r="K81" s="1" t="s">
        <v>151</v>
      </c>
      <c r="L81" s="1" t="s">
        <v>151</v>
      </c>
      <c r="M81" s="1" t="s">
        <v>4868</v>
      </c>
      <c r="N81" s="1" t="s">
        <v>4868</v>
      </c>
      <c r="O81" s="1" t="s">
        <v>14</v>
      </c>
      <c r="P81" s="1" t="s">
        <v>4869</v>
      </c>
      <c r="Q81" s="1" t="s">
        <v>4870</v>
      </c>
      <c r="R81" s="1" t="s">
        <v>5026</v>
      </c>
      <c r="S81" s="1" t="s">
        <v>4546</v>
      </c>
      <c r="T81" s="1" t="s">
        <v>4872</v>
      </c>
      <c r="U81" s="1" t="s">
        <v>4873</v>
      </c>
      <c r="V81" s="1" t="s">
        <v>4874</v>
      </c>
    </row>
    <row r="82" s="1" customFormat="1" spans="1:22">
      <c r="A82" s="1" t="s">
        <v>443</v>
      </c>
      <c r="B82" s="1" t="s">
        <v>4884</v>
      </c>
      <c r="C82" s="1" t="s">
        <v>447</v>
      </c>
      <c r="D82" s="1" t="s">
        <v>5027</v>
      </c>
      <c r="E82" s="1" t="s">
        <v>446</v>
      </c>
      <c r="F82" s="1" t="s">
        <v>4884</v>
      </c>
      <c r="G82" s="1" t="s">
        <v>4877</v>
      </c>
      <c r="H82" s="1" t="s">
        <v>4866</v>
      </c>
      <c r="I82" s="1" t="s">
        <v>253</v>
      </c>
      <c r="J82" s="1" t="s">
        <v>4867</v>
      </c>
      <c r="K82" s="1" t="s">
        <v>253</v>
      </c>
      <c r="L82" s="1" t="s">
        <v>253</v>
      </c>
      <c r="M82" s="1" t="s">
        <v>4868</v>
      </c>
      <c r="N82" s="1" t="s">
        <v>4868</v>
      </c>
      <c r="O82" s="1" t="s">
        <v>14</v>
      </c>
      <c r="P82" s="1" t="s">
        <v>4869</v>
      </c>
      <c r="Q82" s="1" t="s">
        <v>4870</v>
      </c>
      <c r="R82" s="1" t="s">
        <v>5028</v>
      </c>
      <c r="S82" s="1" t="s">
        <v>4546</v>
      </c>
      <c r="T82" s="1" t="s">
        <v>4872</v>
      </c>
      <c r="U82" s="1" t="s">
        <v>4873</v>
      </c>
      <c r="V82" s="1" t="s">
        <v>4874</v>
      </c>
    </row>
    <row r="83" s="1" customFormat="1" spans="1:22">
      <c r="A83" s="1" t="s">
        <v>249</v>
      </c>
      <c r="B83" s="1" t="s">
        <v>4884</v>
      </c>
      <c r="C83" s="1" t="s">
        <v>255</v>
      </c>
      <c r="D83" s="1" t="s">
        <v>4974</v>
      </c>
      <c r="E83" s="1" t="s">
        <v>252</v>
      </c>
      <c r="F83" s="1" t="s">
        <v>4884</v>
      </c>
      <c r="G83" s="1" t="s">
        <v>4877</v>
      </c>
      <c r="H83" s="1" t="s">
        <v>4866</v>
      </c>
      <c r="I83" s="1" t="s">
        <v>253</v>
      </c>
      <c r="J83" s="1" t="s">
        <v>4867</v>
      </c>
      <c r="K83" s="1" t="s">
        <v>253</v>
      </c>
      <c r="L83" s="1" t="s">
        <v>253</v>
      </c>
      <c r="M83" s="1" t="s">
        <v>4868</v>
      </c>
      <c r="N83" s="1" t="s">
        <v>4868</v>
      </c>
      <c r="O83" s="1" t="s">
        <v>14</v>
      </c>
      <c r="P83" s="1" t="s">
        <v>4869</v>
      </c>
      <c r="Q83" s="1" t="s">
        <v>4870</v>
      </c>
      <c r="R83" s="1" t="s">
        <v>5029</v>
      </c>
      <c r="S83" s="1" t="s">
        <v>4546</v>
      </c>
      <c r="T83" s="1" t="s">
        <v>4872</v>
      </c>
      <c r="U83" s="1" t="s">
        <v>4873</v>
      </c>
      <c r="V83" s="1" t="s">
        <v>4874</v>
      </c>
    </row>
    <row r="84" s="1" customFormat="1" spans="1:22">
      <c r="A84" s="1" t="s">
        <v>137</v>
      </c>
      <c r="B84" s="1" t="s">
        <v>4884</v>
      </c>
      <c r="C84" s="1" t="s">
        <v>144</v>
      </c>
      <c r="D84" s="1" t="s">
        <v>5030</v>
      </c>
      <c r="E84" s="1" t="s">
        <v>141</v>
      </c>
      <c r="F84" s="1" t="s">
        <v>4884</v>
      </c>
      <c r="G84" s="1" t="s">
        <v>4877</v>
      </c>
      <c r="H84" s="1" t="s">
        <v>4866</v>
      </c>
      <c r="I84" s="1" t="s">
        <v>142</v>
      </c>
      <c r="J84" s="1" t="s">
        <v>4867</v>
      </c>
      <c r="K84" s="1" t="s">
        <v>142</v>
      </c>
      <c r="L84" s="1" t="s">
        <v>142</v>
      </c>
      <c r="M84" s="1" t="s">
        <v>4868</v>
      </c>
      <c r="N84" s="1" t="s">
        <v>4868</v>
      </c>
      <c r="O84" s="1" t="s">
        <v>14</v>
      </c>
      <c r="P84" s="1" t="s">
        <v>4869</v>
      </c>
      <c r="Q84" s="1" t="s">
        <v>4870</v>
      </c>
      <c r="R84" s="1" t="s">
        <v>5031</v>
      </c>
      <c r="S84" s="1" t="s">
        <v>4546</v>
      </c>
      <c r="T84" s="1" t="s">
        <v>4872</v>
      </c>
      <c r="U84" s="1" t="s">
        <v>4873</v>
      </c>
      <c r="V84" s="1" t="s">
        <v>4874</v>
      </c>
    </row>
    <row r="85" s="1" customFormat="1" spans="1:22">
      <c r="A85" s="1" t="s">
        <v>202</v>
      </c>
      <c r="B85" s="1" t="s">
        <v>4884</v>
      </c>
      <c r="C85" s="1" t="s">
        <v>208</v>
      </c>
      <c r="D85" s="1" t="s">
        <v>203</v>
      </c>
      <c r="E85" s="1" t="s">
        <v>205</v>
      </c>
      <c r="F85" s="1" t="s">
        <v>4884</v>
      </c>
      <c r="G85" s="1" t="s">
        <v>4877</v>
      </c>
      <c r="H85" s="1" t="s">
        <v>4866</v>
      </c>
      <c r="I85" s="1" t="s">
        <v>206</v>
      </c>
      <c r="J85" s="1" t="s">
        <v>4867</v>
      </c>
      <c r="K85" s="1" t="s">
        <v>206</v>
      </c>
      <c r="L85" s="1" t="s">
        <v>206</v>
      </c>
      <c r="M85" s="1" t="s">
        <v>4868</v>
      </c>
      <c r="N85" s="1" t="s">
        <v>4868</v>
      </c>
      <c r="O85" s="1" t="s">
        <v>14</v>
      </c>
      <c r="P85" s="1" t="s">
        <v>4869</v>
      </c>
      <c r="Q85" s="1" t="s">
        <v>4870</v>
      </c>
      <c r="R85" s="1" t="s">
        <v>5032</v>
      </c>
      <c r="S85" s="1" t="s">
        <v>4546</v>
      </c>
      <c r="T85" s="1" t="s">
        <v>4872</v>
      </c>
      <c r="U85" s="1" t="s">
        <v>4873</v>
      </c>
      <c r="V85" s="1" t="s">
        <v>4874</v>
      </c>
    </row>
    <row r="86" s="1" customFormat="1" spans="1:22">
      <c r="A86" s="1" t="s">
        <v>4456</v>
      </c>
      <c r="B86" s="1" t="s">
        <v>4884</v>
      </c>
      <c r="C86" s="1" t="s">
        <v>4459</v>
      </c>
      <c r="D86" s="1" t="s">
        <v>5033</v>
      </c>
      <c r="E86" s="1" t="s">
        <v>4458</v>
      </c>
      <c r="F86" s="1" t="s">
        <v>4894</v>
      </c>
      <c r="G86" s="1" t="s">
        <v>4895</v>
      </c>
      <c r="H86" s="1" t="s">
        <v>4866</v>
      </c>
      <c r="I86" s="1" t="s">
        <v>612</v>
      </c>
      <c r="J86" s="1" t="s">
        <v>4867</v>
      </c>
      <c r="K86" s="1" t="s">
        <v>612</v>
      </c>
      <c r="L86" s="1" t="s">
        <v>612</v>
      </c>
      <c r="M86" s="1" t="s">
        <v>4868</v>
      </c>
      <c r="N86" s="1" t="s">
        <v>4868</v>
      </c>
      <c r="O86" s="1" t="s">
        <v>14</v>
      </c>
      <c r="P86" s="1" t="s">
        <v>4869</v>
      </c>
      <c r="Q86" s="1" t="s">
        <v>4870</v>
      </c>
      <c r="R86" s="1" t="s">
        <v>5034</v>
      </c>
      <c r="S86" s="1" t="s">
        <v>4546</v>
      </c>
      <c r="T86" s="1" t="s">
        <v>4872</v>
      </c>
      <c r="U86" s="1" t="s">
        <v>4873</v>
      </c>
      <c r="V86" s="1" t="s">
        <v>4874</v>
      </c>
    </row>
    <row r="87" s="1" customFormat="1" spans="1:22">
      <c r="A87" s="1" t="s">
        <v>155</v>
      </c>
      <c r="B87" s="1" t="s">
        <v>4884</v>
      </c>
      <c r="C87" s="1" t="s">
        <v>160</v>
      </c>
      <c r="D87" s="1" t="s">
        <v>147</v>
      </c>
      <c r="E87" s="1" t="s">
        <v>157</v>
      </c>
      <c r="F87" s="1" t="s">
        <v>4884</v>
      </c>
      <c r="G87" s="1" t="s">
        <v>4877</v>
      </c>
      <c r="H87" s="1" t="s">
        <v>4866</v>
      </c>
      <c r="I87" s="1" t="s">
        <v>158</v>
      </c>
      <c r="J87" s="1" t="s">
        <v>4867</v>
      </c>
      <c r="K87" s="1" t="s">
        <v>158</v>
      </c>
      <c r="L87" s="1" t="s">
        <v>158</v>
      </c>
      <c r="M87" s="1" t="s">
        <v>4868</v>
      </c>
      <c r="N87" s="1" t="s">
        <v>4868</v>
      </c>
      <c r="O87" s="1" t="s">
        <v>14</v>
      </c>
      <c r="P87" s="1" t="s">
        <v>4869</v>
      </c>
      <c r="Q87" s="1" t="s">
        <v>4870</v>
      </c>
      <c r="R87" s="1" t="s">
        <v>5035</v>
      </c>
      <c r="S87" s="1" t="s">
        <v>4546</v>
      </c>
      <c r="T87" s="1" t="s">
        <v>4872</v>
      </c>
      <c r="U87" s="1" t="s">
        <v>4873</v>
      </c>
      <c r="V87" s="1" t="s">
        <v>4874</v>
      </c>
    </row>
    <row r="88" s="1" customFormat="1" spans="1:22">
      <c r="A88" s="1" t="s">
        <v>456</v>
      </c>
      <c r="B88" s="1" t="s">
        <v>4884</v>
      </c>
      <c r="C88" s="1" t="s">
        <v>459</v>
      </c>
      <c r="D88" s="1" t="s">
        <v>147</v>
      </c>
      <c r="E88" s="1" t="s">
        <v>458</v>
      </c>
      <c r="F88" s="1" t="s">
        <v>4884</v>
      </c>
      <c r="G88" s="1" t="s">
        <v>4877</v>
      </c>
      <c r="H88" s="1" t="s">
        <v>4866</v>
      </c>
      <c r="I88" s="1" t="s">
        <v>158</v>
      </c>
      <c r="J88" s="1" t="s">
        <v>4867</v>
      </c>
      <c r="K88" s="1" t="s">
        <v>158</v>
      </c>
      <c r="L88" s="1" t="s">
        <v>158</v>
      </c>
      <c r="M88" s="1" t="s">
        <v>4868</v>
      </c>
      <c r="N88" s="1" t="s">
        <v>4868</v>
      </c>
      <c r="O88" s="1" t="s">
        <v>14</v>
      </c>
      <c r="P88" s="1" t="s">
        <v>4869</v>
      </c>
      <c r="Q88" s="1" t="s">
        <v>4870</v>
      </c>
      <c r="R88" s="1" t="s">
        <v>5036</v>
      </c>
      <c r="S88" s="1" t="s">
        <v>4546</v>
      </c>
      <c r="T88" s="1" t="s">
        <v>4872</v>
      </c>
      <c r="U88" s="1" t="s">
        <v>4873</v>
      </c>
      <c r="V88" s="1" t="s">
        <v>4874</v>
      </c>
    </row>
    <row r="89" s="1" customFormat="1" spans="1:22">
      <c r="A89" s="1" t="s">
        <v>579</v>
      </c>
      <c r="B89" s="1" t="s">
        <v>4884</v>
      </c>
      <c r="C89" s="1" t="s">
        <v>583</v>
      </c>
      <c r="D89" s="1" t="s">
        <v>5019</v>
      </c>
      <c r="E89" s="1" t="s">
        <v>580</v>
      </c>
      <c r="F89" s="1" t="s">
        <v>4884</v>
      </c>
      <c r="G89" s="1" t="s">
        <v>4877</v>
      </c>
      <c r="H89" s="1" t="s">
        <v>4866</v>
      </c>
      <c r="I89" s="1" t="s">
        <v>581</v>
      </c>
      <c r="J89" s="1" t="s">
        <v>4867</v>
      </c>
      <c r="K89" s="1" t="s">
        <v>581</v>
      </c>
      <c r="L89" s="1" t="s">
        <v>581</v>
      </c>
      <c r="M89" s="1" t="s">
        <v>4868</v>
      </c>
      <c r="N89" s="1" t="s">
        <v>4868</v>
      </c>
      <c r="O89" s="1" t="s">
        <v>14</v>
      </c>
      <c r="P89" s="1" t="s">
        <v>4869</v>
      </c>
      <c r="Q89" s="1" t="s">
        <v>4870</v>
      </c>
      <c r="R89" s="1" t="s">
        <v>5037</v>
      </c>
      <c r="S89" s="1" t="s">
        <v>4546</v>
      </c>
      <c r="T89" s="1" t="s">
        <v>4872</v>
      </c>
      <c r="U89" s="1" t="s">
        <v>4873</v>
      </c>
      <c r="V89" s="1" t="s">
        <v>4874</v>
      </c>
    </row>
    <row r="90" s="1" customFormat="1" spans="1:22">
      <c r="A90" s="1" t="s">
        <v>3068</v>
      </c>
      <c r="B90" s="1" t="s">
        <v>4884</v>
      </c>
      <c r="C90" s="1" t="s">
        <v>3070</v>
      </c>
      <c r="D90" s="1" t="s">
        <v>5038</v>
      </c>
      <c r="E90" s="1" t="s">
        <v>3069</v>
      </c>
      <c r="F90" s="1" t="s">
        <v>4887</v>
      </c>
      <c r="G90" s="1" t="s">
        <v>4894</v>
      </c>
      <c r="H90" s="1" t="s">
        <v>4866</v>
      </c>
      <c r="I90" s="1" t="s">
        <v>1126</v>
      </c>
      <c r="J90" s="1" t="s">
        <v>4867</v>
      </c>
      <c r="K90" s="1" t="s">
        <v>1126</v>
      </c>
      <c r="L90" s="1" t="s">
        <v>1126</v>
      </c>
      <c r="M90" s="1" t="s">
        <v>4868</v>
      </c>
      <c r="N90" s="1" t="s">
        <v>4868</v>
      </c>
      <c r="O90" s="1" t="s">
        <v>14</v>
      </c>
      <c r="P90" s="1" t="s">
        <v>4869</v>
      </c>
      <c r="Q90" s="1" t="s">
        <v>4870</v>
      </c>
      <c r="R90" s="1" t="s">
        <v>5039</v>
      </c>
      <c r="S90" s="1" t="s">
        <v>4546</v>
      </c>
      <c r="T90" s="1" t="s">
        <v>4872</v>
      </c>
      <c r="U90" s="1" t="s">
        <v>4873</v>
      </c>
      <c r="V90" s="1" t="s">
        <v>4874</v>
      </c>
    </row>
    <row r="91" s="1" customFormat="1" spans="1:22">
      <c r="A91" s="1" t="s">
        <v>276</v>
      </c>
      <c r="B91" s="1" t="s">
        <v>4884</v>
      </c>
      <c r="C91" s="1" t="s">
        <v>282</v>
      </c>
      <c r="D91" s="1" t="s">
        <v>5040</v>
      </c>
      <c r="E91" s="1" t="s">
        <v>279</v>
      </c>
      <c r="F91" s="1" t="s">
        <v>4884</v>
      </c>
      <c r="G91" s="1" t="s">
        <v>4877</v>
      </c>
      <c r="H91" s="1" t="s">
        <v>4866</v>
      </c>
      <c r="I91" s="1" t="s">
        <v>280</v>
      </c>
      <c r="J91" s="1" t="s">
        <v>4867</v>
      </c>
      <c r="K91" s="1" t="s">
        <v>280</v>
      </c>
      <c r="L91" s="1" t="s">
        <v>280</v>
      </c>
      <c r="M91" s="1" t="s">
        <v>4868</v>
      </c>
      <c r="N91" s="1" t="s">
        <v>4868</v>
      </c>
      <c r="O91" s="1" t="s">
        <v>14</v>
      </c>
      <c r="P91" s="1" t="s">
        <v>4869</v>
      </c>
      <c r="Q91" s="1" t="s">
        <v>4870</v>
      </c>
      <c r="R91" s="1" t="s">
        <v>5041</v>
      </c>
      <c r="S91" s="1" t="s">
        <v>4546</v>
      </c>
      <c r="T91" s="1" t="s">
        <v>4872</v>
      </c>
      <c r="U91" s="1" t="s">
        <v>4873</v>
      </c>
      <c r="V91" s="1" t="s">
        <v>4874</v>
      </c>
    </row>
    <row r="92" s="1" customFormat="1" spans="1:22">
      <c r="A92" s="1" t="s">
        <v>491</v>
      </c>
      <c r="B92" s="1" t="s">
        <v>4884</v>
      </c>
      <c r="C92" s="1" t="s">
        <v>494</v>
      </c>
      <c r="D92" s="1" t="s">
        <v>5042</v>
      </c>
      <c r="E92" s="1" t="s">
        <v>493</v>
      </c>
      <c r="F92" s="1" t="s">
        <v>4884</v>
      </c>
      <c r="G92" s="1" t="s">
        <v>4877</v>
      </c>
      <c r="H92" s="1" t="s">
        <v>4866</v>
      </c>
      <c r="I92" s="1" t="s">
        <v>375</v>
      </c>
      <c r="J92" s="1" t="s">
        <v>4867</v>
      </c>
      <c r="K92" s="1" t="s">
        <v>375</v>
      </c>
      <c r="L92" s="1" t="s">
        <v>375</v>
      </c>
      <c r="M92" s="1" t="s">
        <v>4868</v>
      </c>
      <c r="N92" s="1" t="s">
        <v>4868</v>
      </c>
      <c r="O92" s="1" t="s">
        <v>14</v>
      </c>
      <c r="P92" s="1" t="s">
        <v>4869</v>
      </c>
      <c r="Q92" s="1" t="s">
        <v>4870</v>
      </c>
      <c r="R92" s="1" t="s">
        <v>5043</v>
      </c>
      <c r="S92" s="1" t="s">
        <v>4546</v>
      </c>
      <c r="T92" s="1" t="s">
        <v>4872</v>
      </c>
      <c r="U92" s="1" t="s">
        <v>4873</v>
      </c>
      <c r="V92" s="1" t="s">
        <v>4874</v>
      </c>
    </row>
    <row r="93" s="1" customFormat="1" spans="1:22">
      <c r="A93" s="1" t="s">
        <v>545</v>
      </c>
      <c r="B93" s="1" t="s">
        <v>4884</v>
      </c>
      <c r="C93" s="1" t="s">
        <v>548</v>
      </c>
      <c r="D93" s="1" t="s">
        <v>5040</v>
      </c>
      <c r="E93" s="1" t="s">
        <v>547</v>
      </c>
      <c r="F93" s="1" t="s">
        <v>4884</v>
      </c>
      <c r="G93" s="1" t="s">
        <v>4877</v>
      </c>
      <c r="H93" s="1" t="s">
        <v>4866</v>
      </c>
      <c r="I93" s="1" t="s">
        <v>280</v>
      </c>
      <c r="J93" s="1" t="s">
        <v>4867</v>
      </c>
      <c r="K93" s="1" t="s">
        <v>280</v>
      </c>
      <c r="L93" s="1" t="s">
        <v>280</v>
      </c>
      <c r="M93" s="1" t="s">
        <v>4868</v>
      </c>
      <c r="N93" s="1" t="s">
        <v>4868</v>
      </c>
      <c r="O93" s="1" t="s">
        <v>14</v>
      </c>
      <c r="P93" s="1" t="s">
        <v>4869</v>
      </c>
      <c r="Q93" s="1" t="s">
        <v>4870</v>
      </c>
      <c r="R93" s="1" t="s">
        <v>5044</v>
      </c>
      <c r="S93" s="1" t="s">
        <v>4546</v>
      </c>
      <c r="T93" s="1" t="s">
        <v>4872</v>
      </c>
      <c r="U93" s="1" t="s">
        <v>4873</v>
      </c>
      <c r="V93" s="1" t="s">
        <v>4874</v>
      </c>
    </row>
    <row r="94" s="1" customFormat="1" spans="1:22">
      <c r="A94" s="1" t="s">
        <v>194</v>
      </c>
      <c r="B94" s="1" t="s">
        <v>4884</v>
      </c>
      <c r="C94" s="1" t="s">
        <v>200</v>
      </c>
      <c r="D94" s="1" t="s">
        <v>195</v>
      </c>
      <c r="E94" s="1" t="s">
        <v>197</v>
      </c>
      <c r="F94" s="1" t="s">
        <v>4884</v>
      </c>
      <c r="G94" s="1" t="s">
        <v>4877</v>
      </c>
      <c r="H94" s="1" t="s">
        <v>4866</v>
      </c>
      <c r="I94" s="1" t="s">
        <v>198</v>
      </c>
      <c r="J94" s="1" t="s">
        <v>4867</v>
      </c>
      <c r="K94" s="1" t="s">
        <v>198</v>
      </c>
      <c r="L94" s="1" t="s">
        <v>198</v>
      </c>
      <c r="M94" s="1" t="s">
        <v>4868</v>
      </c>
      <c r="N94" s="1" t="s">
        <v>4868</v>
      </c>
      <c r="O94" s="1" t="s">
        <v>14</v>
      </c>
      <c r="P94" s="1" t="s">
        <v>4869</v>
      </c>
      <c r="Q94" s="1" t="s">
        <v>4870</v>
      </c>
      <c r="R94" s="1" t="s">
        <v>5045</v>
      </c>
      <c r="S94" s="1" t="s">
        <v>4546</v>
      </c>
      <c r="T94" s="1" t="s">
        <v>4872</v>
      </c>
      <c r="U94" s="1" t="s">
        <v>4873</v>
      </c>
      <c r="V94" s="1" t="s">
        <v>4874</v>
      </c>
    </row>
    <row r="95" s="1" customFormat="1" spans="1:22">
      <c r="A95" s="1" t="s">
        <v>354</v>
      </c>
      <c r="B95" s="1" t="s">
        <v>4884</v>
      </c>
      <c r="C95" s="1" t="s">
        <v>361</v>
      </c>
      <c r="D95" s="1" t="s">
        <v>5046</v>
      </c>
      <c r="E95" s="1" t="s">
        <v>358</v>
      </c>
      <c r="F95" s="1" t="s">
        <v>4884</v>
      </c>
      <c r="G95" s="1" t="s">
        <v>4877</v>
      </c>
      <c r="H95" s="1" t="s">
        <v>4866</v>
      </c>
      <c r="I95" s="1" t="s">
        <v>359</v>
      </c>
      <c r="J95" s="1" t="s">
        <v>4867</v>
      </c>
      <c r="K95" s="1" t="s">
        <v>359</v>
      </c>
      <c r="L95" s="1" t="s">
        <v>359</v>
      </c>
      <c r="M95" s="1" t="s">
        <v>4868</v>
      </c>
      <c r="N95" s="1" t="s">
        <v>4868</v>
      </c>
      <c r="O95" s="1" t="s">
        <v>14</v>
      </c>
      <c r="P95" s="1" t="s">
        <v>4869</v>
      </c>
      <c r="Q95" s="1" t="s">
        <v>4870</v>
      </c>
      <c r="R95" s="1" t="s">
        <v>5047</v>
      </c>
      <c r="S95" s="1" t="s">
        <v>4546</v>
      </c>
      <c r="T95" s="1" t="s">
        <v>4872</v>
      </c>
      <c r="U95" s="1" t="s">
        <v>4873</v>
      </c>
      <c r="V95" s="1" t="s">
        <v>4874</v>
      </c>
    </row>
    <row r="96" s="1" customFormat="1" spans="1:22">
      <c r="A96" s="1" t="s">
        <v>572</v>
      </c>
      <c r="B96" s="1" t="s">
        <v>4884</v>
      </c>
      <c r="C96" s="1" t="s">
        <v>577</v>
      </c>
      <c r="D96" s="1" t="s">
        <v>5048</v>
      </c>
      <c r="E96" s="1" t="s">
        <v>574</v>
      </c>
      <c r="F96" s="1" t="s">
        <v>4884</v>
      </c>
      <c r="G96" s="1" t="s">
        <v>4877</v>
      </c>
      <c r="H96" s="1" t="s">
        <v>4866</v>
      </c>
      <c r="I96" s="1" t="s">
        <v>575</v>
      </c>
      <c r="J96" s="1" t="s">
        <v>4867</v>
      </c>
      <c r="K96" s="1" t="s">
        <v>575</v>
      </c>
      <c r="L96" s="1" t="s">
        <v>575</v>
      </c>
      <c r="M96" s="1" t="s">
        <v>4868</v>
      </c>
      <c r="N96" s="1" t="s">
        <v>4868</v>
      </c>
      <c r="O96" s="1" t="s">
        <v>14</v>
      </c>
      <c r="P96" s="1" t="s">
        <v>4869</v>
      </c>
      <c r="Q96" s="1" t="s">
        <v>4870</v>
      </c>
      <c r="R96" s="1" t="s">
        <v>5049</v>
      </c>
      <c r="S96" s="1" t="s">
        <v>4546</v>
      </c>
      <c r="T96" s="1" t="s">
        <v>4872</v>
      </c>
      <c r="U96" s="1" t="s">
        <v>4873</v>
      </c>
      <c r="V96" s="1" t="s">
        <v>4874</v>
      </c>
    </row>
    <row r="97" s="1" customFormat="1" spans="1:22">
      <c r="A97" s="1" t="s">
        <v>1431</v>
      </c>
      <c r="B97" s="1" t="s">
        <v>4884</v>
      </c>
      <c r="C97" s="1" t="s">
        <v>1435</v>
      </c>
      <c r="D97" s="1" t="s">
        <v>5050</v>
      </c>
      <c r="E97" s="1" t="s">
        <v>1432</v>
      </c>
      <c r="F97" s="1" t="s">
        <v>4884</v>
      </c>
      <c r="G97" s="1" t="s">
        <v>4865</v>
      </c>
      <c r="H97" s="1" t="s">
        <v>4866</v>
      </c>
      <c r="I97" s="1" t="s">
        <v>1433</v>
      </c>
      <c r="J97" s="1" t="s">
        <v>4867</v>
      </c>
      <c r="K97" s="1" t="s">
        <v>1433</v>
      </c>
      <c r="L97" s="1" t="s">
        <v>1433</v>
      </c>
      <c r="M97" s="1" t="s">
        <v>4868</v>
      </c>
      <c r="N97" s="1" t="s">
        <v>4868</v>
      </c>
      <c r="O97" s="1" t="s">
        <v>14</v>
      </c>
      <c r="P97" s="1" t="s">
        <v>4869</v>
      </c>
      <c r="Q97" s="1" t="s">
        <v>4870</v>
      </c>
      <c r="R97" s="1" t="s">
        <v>5051</v>
      </c>
      <c r="S97" s="1" t="s">
        <v>4546</v>
      </c>
      <c r="T97" s="1" t="s">
        <v>4872</v>
      </c>
      <c r="U97" s="1" t="s">
        <v>4873</v>
      </c>
      <c r="V97" s="1" t="s">
        <v>4874</v>
      </c>
    </row>
    <row r="98" s="1" customFormat="1" spans="1:22">
      <c r="A98" s="1" t="s">
        <v>363</v>
      </c>
      <c r="B98" s="1" t="s">
        <v>4884</v>
      </c>
      <c r="C98" s="1" t="s">
        <v>369</v>
      </c>
      <c r="D98" s="1" t="s">
        <v>364</v>
      </c>
      <c r="E98" s="1" t="s">
        <v>366</v>
      </c>
      <c r="F98" s="1" t="s">
        <v>4884</v>
      </c>
      <c r="G98" s="1" t="s">
        <v>4877</v>
      </c>
      <c r="H98" s="1" t="s">
        <v>4866</v>
      </c>
      <c r="I98" s="1" t="s">
        <v>367</v>
      </c>
      <c r="J98" s="1" t="s">
        <v>4867</v>
      </c>
      <c r="K98" s="1" t="s">
        <v>367</v>
      </c>
      <c r="L98" s="1" t="s">
        <v>367</v>
      </c>
      <c r="M98" s="1" t="s">
        <v>4868</v>
      </c>
      <c r="N98" s="1" t="s">
        <v>4868</v>
      </c>
      <c r="O98" s="1" t="s">
        <v>14</v>
      </c>
      <c r="P98" s="1" t="s">
        <v>4869</v>
      </c>
      <c r="Q98" s="1" t="s">
        <v>4870</v>
      </c>
      <c r="R98" s="1" t="s">
        <v>5052</v>
      </c>
      <c r="S98" s="1" t="s">
        <v>4546</v>
      </c>
      <c r="T98" s="1" t="s">
        <v>4872</v>
      </c>
      <c r="U98" s="1" t="s">
        <v>4873</v>
      </c>
      <c r="V98" s="1" t="s">
        <v>4874</v>
      </c>
    </row>
    <row r="99" s="1" customFormat="1" spans="1:22">
      <c r="A99" s="1" t="s">
        <v>186</v>
      </c>
      <c r="B99" s="1" t="s">
        <v>4884</v>
      </c>
      <c r="C99" s="1" t="s">
        <v>192</v>
      </c>
      <c r="D99" s="1" t="s">
        <v>187</v>
      </c>
      <c r="E99" s="1" t="s">
        <v>5053</v>
      </c>
      <c r="F99" s="1" t="s">
        <v>4884</v>
      </c>
      <c r="G99" s="1" t="s">
        <v>4877</v>
      </c>
      <c r="H99" s="1" t="s">
        <v>4866</v>
      </c>
      <c r="I99" s="1" t="s">
        <v>190</v>
      </c>
      <c r="J99" s="1" t="s">
        <v>4867</v>
      </c>
      <c r="K99" s="1" t="s">
        <v>190</v>
      </c>
      <c r="L99" s="1" t="s">
        <v>190</v>
      </c>
      <c r="M99" s="1" t="s">
        <v>4868</v>
      </c>
      <c r="N99" s="1" t="s">
        <v>4868</v>
      </c>
      <c r="O99" s="1" t="s">
        <v>14</v>
      </c>
      <c r="P99" s="1" t="s">
        <v>4869</v>
      </c>
      <c r="Q99" s="1" t="s">
        <v>4870</v>
      </c>
      <c r="R99" s="1" t="s">
        <v>5054</v>
      </c>
      <c r="S99" s="1" t="s">
        <v>4546</v>
      </c>
      <c r="T99" s="1" t="s">
        <v>4872</v>
      </c>
      <c r="U99" s="1" t="s">
        <v>4873</v>
      </c>
      <c r="V99" s="1" t="s">
        <v>4874</v>
      </c>
    </row>
    <row r="100" s="1" customFormat="1" spans="1:22">
      <c r="A100" s="1" t="s">
        <v>161</v>
      </c>
      <c r="B100" s="1" t="s">
        <v>4884</v>
      </c>
      <c r="C100" s="1" t="s">
        <v>167</v>
      </c>
      <c r="D100" s="1" t="s">
        <v>162</v>
      </c>
      <c r="E100" s="1" t="s">
        <v>5055</v>
      </c>
      <c r="F100" s="1" t="s">
        <v>4884</v>
      </c>
      <c r="G100" s="1" t="s">
        <v>4877</v>
      </c>
      <c r="H100" s="1" t="s">
        <v>4866</v>
      </c>
      <c r="I100" s="1" t="s">
        <v>165</v>
      </c>
      <c r="J100" s="1" t="s">
        <v>4867</v>
      </c>
      <c r="K100" s="1" t="s">
        <v>165</v>
      </c>
      <c r="L100" s="1" t="s">
        <v>165</v>
      </c>
      <c r="M100" s="1" t="s">
        <v>4868</v>
      </c>
      <c r="N100" s="1" t="s">
        <v>4868</v>
      </c>
      <c r="O100" s="1" t="s">
        <v>14</v>
      </c>
      <c r="P100" s="1" t="s">
        <v>4869</v>
      </c>
      <c r="Q100" s="1" t="s">
        <v>4870</v>
      </c>
      <c r="R100" s="1" t="s">
        <v>5056</v>
      </c>
      <c r="S100" s="1" t="s">
        <v>4546</v>
      </c>
      <c r="T100" s="1" t="s">
        <v>4872</v>
      </c>
      <c r="U100" s="1" t="s">
        <v>4873</v>
      </c>
      <c r="V100" s="1" t="s">
        <v>4874</v>
      </c>
    </row>
    <row r="101" s="1" customFormat="1" spans="1:22">
      <c r="A101" s="1" t="s">
        <v>345</v>
      </c>
      <c r="B101" s="1" t="s">
        <v>4884</v>
      </c>
      <c r="C101" s="1" t="s">
        <v>352</v>
      </c>
      <c r="D101" s="1" t="s">
        <v>5057</v>
      </c>
      <c r="E101" s="1" t="s">
        <v>349</v>
      </c>
      <c r="F101" s="1" t="s">
        <v>4884</v>
      </c>
      <c r="G101" s="1" t="s">
        <v>4877</v>
      </c>
      <c r="H101" s="1" t="s">
        <v>4866</v>
      </c>
      <c r="I101" s="1" t="s">
        <v>350</v>
      </c>
      <c r="J101" s="1" t="s">
        <v>4867</v>
      </c>
      <c r="K101" s="1" t="s">
        <v>350</v>
      </c>
      <c r="L101" s="1" t="s">
        <v>350</v>
      </c>
      <c r="M101" s="1" t="s">
        <v>4868</v>
      </c>
      <c r="N101" s="1" t="s">
        <v>4868</v>
      </c>
      <c r="O101" s="1" t="s">
        <v>14</v>
      </c>
      <c r="P101" s="1" t="s">
        <v>4869</v>
      </c>
      <c r="Q101" s="1" t="s">
        <v>4870</v>
      </c>
      <c r="R101" s="1" t="s">
        <v>5058</v>
      </c>
      <c r="S101" s="1" t="s">
        <v>4546</v>
      </c>
      <c r="T101" s="1" t="s">
        <v>4872</v>
      </c>
      <c r="U101" s="1" t="s">
        <v>4873</v>
      </c>
      <c r="V101" s="1" t="s">
        <v>4874</v>
      </c>
    </row>
    <row r="102" s="1" customFormat="1" spans="1:22">
      <c r="A102" s="1" t="s">
        <v>379</v>
      </c>
      <c r="B102" s="1" t="s">
        <v>4884</v>
      </c>
      <c r="C102" s="1" t="s">
        <v>381</v>
      </c>
      <c r="D102" s="1" t="s">
        <v>269</v>
      </c>
      <c r="E102" s="1" t="s">
        <v>380</v>
      </c>
      <c r="F102" s="1" t="s">
        <v>4884</v>
      </c>
      <c r="G102" s="1" t="s">
        <v>4877</v>
      </c>
      <c r="H102" s="1" t="s">
        <v>4866</v>
      </c>
      <c r="I102" s="1" t="s">
        <v>272</v>
      </c>
      <c r="J102" s="1" t="s">
        <v>4867</v>
      </c>
      <c r="K102" s="1" t="s">
        <v>272</v>
      </c>
      <c r="L102" s="1" t="s">
        <v>272</v>
      </c>
      <c r="M102" s="1" t="s">
        <v>4868</v>
      </c>
      <c r="N102" s="1" t="s">
        <v>4868</v>
      </c>
      <c r="O102" s="1" t="s">
        <v>14</v>
      </c>
      <c r="P102" s="1" t="s">
        <v>4869</v>
      </c>
      <c r="Q102" s="1" t="s">
        <v>4870</v>
      </c>
      <c r="R102" s="1" t="s">
        <v>5059</v>
      </c>
      <c r="S102" s="1" t="s">
        <v>4546</v>
      </c>
      <c r="T102" s="1" t="s">
        <v>4872</v>
      </c>
      <c r="U102" s="1" t="s">
        <v>4873</v>
      </c>
      <c r="V102" s="1" t="s">
        <v>4874</v>
      </c>
    </row>
    <row r="103" s="1" customFormat="1" spans="1:22">
      <c r="A103" s="1" t="s">
        <v>467</v>
      </c>
      <c r="B103" s="1" t="s">
        <v>4884</v>
      </c>
      <c r="C103" s="1" t="s">
        <v>472</v>
      </c>
      <c r="D103" s="1" t="s">
        <v>5060</v>
      </c>
      <c r="E103" s="1" t="s">
        <v>469</v>
      </c>
      <c r="F103" s="1" t="s">
        <v>4884</v>
      </c>
      <c r="G103" s="1" t="s">
        <v>4877</v>
      </c>
      <c r="H103" s="1" t="s">
        <v>4866</v>
      </c>
      <c r="I103" s="1" t="s">
        <v>470</v>
      </c>
      <c r="J103" s="1" t="s">
        <v>4867</v>
      </c>
      <c r="K103" s="1" t="s">
        <v>470</v>
      </c>
      <c r="L103" s="1" t="s">
        <v>470</v>
      </c>
      <c r="M103" s="1" t="s">
        <v>4868</v>
      </c>
      <c r="N103" s="1" t="s">
        <v>4868</v>
      </c>
      <c r="O103" s="1" t="s">
        <v>14</v>
      </c>
      <c r="P103" s="1" t="s">
        <v>4869</v>
      </c>
      <c r="Q103" s="1" t="s">
        <v>4870</v>
      </c>
      <c r="R103" s="1" t="s">
        <v>5061</v>
      </c>
      <c r="S103" s="1" t="s">
        <v>4546</v>
      </c>
      <c r="T103" s="1" t="s">
        <v>4872</v>
      </c>
      <c r="U103" s="1" t="s">
        <v>4873</v>
      </c>
      <c r="V103" s="1" t="s">
        <v>4874</v>
      </c>
    </row>
    <row r="104" s="1" customFormat="1" spans="1:22">
      <c r="A104" s="1" t="s">
        <v>2282</v>
      </c>
      <c r="B104" s="1" t="s">
        <v>4884</v>
      </c>
      <c r="C104" s="1" t="s">
        <v>2284</v>
      </c>
      <c r="D104" s="1" t="s">
        <v>4976</v>
      </c>
      <c r="E104" s="1" t="s">
        <v>2283</v>
      </c>
      <c r="F104" s="1" t="s">
        <v>4865</v>
      </c>
      <c r="G104" s="1" t="s">
        <v>4900</v>
      </c>
      <c r="H104" s="1" t="s">
        <v>4866</v>
      </c>
      <c r="I104" s="1" t="s">
        <v>1703</v>
      </c>
      <c r="J104" s="1" t="s">
        <v>4867</v>
      </c>
      <c r="K104" s="1" t="s">
        <v>1703</v>
      </c>
      <c r="L104" s="1" t="s">
        <v>1703</v>
      </c>
      <c r="M104" s="1" t="s">
        <v>4868</v>
      </c>
      <c r="N104" s="1" t="s">
        <v>4868</v>
      </c>
      <c r="O104" s="1" t="s">
        <v>14</v>
      </c>
      <c r="P104" s="1" t="s">
        <v>4869</v>
      </c>
      <c r="Q104" s="1" t="s">
        <v>4870</v>
      </c>
      <c r="R104" s="1" t="s">
        <v>5062</v>
      </c>
      <c r="S104" s="1" t="s">
        <v>4546</v>
      </c>
      <c r="T104" s="1" t="s">
        <v>4872</v>
      </c>
      <c r="U104" s="1" t="s">
        <v>4873</v>
      </c>
      <c r="V104" s="1" t="s">
        <v>4874</v>
      </c>
    </row>
    <row r="105" s="1" customFormat="1" spans="1:22">
      <c r="A105" s="1" t="s">
        <v>538</v>
      </c>
      <c r="B105" s="1" t="s">
        <v>4884</v>
      </c>
      <c r="C105" s="1" t="s">
        <v>543</v>
      </c>
      <c r="D105" s="1" t="s">
        <v>4998</v>
      </c>
      <c r="E105" s="1" t="s">
        <v>540</v>
      </c>
      <c r="F105" s="1" t="s">
        <v>4884</v>
      </c>
      <c r="G105" s="1" t="s">
        <v>4877</v>
      </c>
      <c r="H105" s="1" t="s">
        <v>4866</v>
      </c>
      <c r="I105" s="1" t="s">
        <v>541</v>
      </c>
      <c r="J105" s="1" t="s">
        <v>4867</v>
      </c>
      <c r="K105" s="1" t="s">
        <v>541</v>
      </c>
      <c r="L105" s="1" t="s">
        <v>541</v>
      </c>
      <c r="M105" s="1" t="s">
        <v>4868</v>
      </c>
      <c r="N105" s="1" t="s">
        <v>4868</v>
      </c>
      <c r="O105" s="1" t="s">
        <v>14</v>
      </c>
      <c r="P105" s="1" t="s">
        <v>4869</v>
      </c>
      <c r="Q105" s="1" t="s">
        <v>4870</v>
      </c>
      <c r="R105" s="1" t="s">
        <v>5063</v>
      </c>
      <c r="S105" s="1" t="s">
        <v>4546</v>
      </c>
      <c r="T105" s="1" t="s">
        <v>4872</v>
      </c>
      <c r="U105" s="1" t="s">
        <v>4873</v>
      </c>
      <c r="V105" s="1" t="s">
        <v>4874</v>
      </c>
    </row>
    <row r="106" s="1" customFormat="1" spans="1:22">
      <c r="A106" s="1" t="s">
        <v>1509</v>
      </c>
      <c r="B106" s="1" t="s">
        <v>4884</v>
      </c>
      <c r="C106" s="1" t="s">
        <v>1513</v>
      </c>
      <c r="D106" s="1" t="s">
        <v>5064</v>
      </c>
      <c r="E106" s="1" t="s">
        <v>1510</v>
      </c>
      <c r="F106" s="1" t="s">
        <v>4877</v>
      </c>
      <c r="G106" s="1" t="s">
        <v>4865</v>
      </c>
      <c r="H106" s="1" t="s">
        <v>4866</v>
      </c>
      <c r="I106" s="1" t="s">
        <v>1511</v>
      </c>
      <c r="J106" s="1" t="s">
        <v>4867</v>
      </c>
      <c r="K106" s="1" t="s">
        <v>1511</v>
      </c>
      <c r="L106" s="1" t="s">
        <v>1511</v>
      </c>
      <c r="M106" s="1" t="s">
        <v>4868</v>
      </c>
      <c r="N106" s="1" t="s">
        <v>4868</v>
      </c>
      <c r="O106" s="1" t="s">
        <v>14</v>
      </c>
      <c r="P106" s="1" t="s">
        <v>4869</v>
      </c>
      <c r="Q106" s="1" t="s">
        <v>4870</v>
      </c>
      <c r="R106" s="1" t="s">
        <v>5065</v>
      </c>
      <c r="S106" s="1" t="s">
        <v>4546</v>
      </c>
      <c r="T106" s="1" t="s">
        <v>4872</v>
      </c>
      <c r="U106" s="1" t="s">
        <v>4873</v>
      </c>
      <c r="V106" s="1" t="s">
        <v>4874</v>
      </c>
    </row>
    <row r="107" s="1" customFormat="1" spans="1:22">
      <c r="A107" s="1" t="s">
        <v>496</v>
      </c>
      <c r="B107" s="1" t="s">
        <v>4884</v>
      </c>
      <c r="C107" s="1" t="s">
        <v>503</v>
      </c>
      <c r="D107" s="1" t="s">
        <v>5066</v>
      </c>
      <c r="E107" s="1" t="s">
        <v>500</v>
      </c>
      <c r="F107" s="1" t="s">
        <v>4884</v>
      </c>
      <c r="G107" s="1" t="s">
        <v>4877</v>
      </c>
      <c r="H107" s="1" t="s">
        <v>4866</v>
      </c>
      <c r="I107" s="1" t="s">
        <v>501</v>
      </c>
      <c r="J107" s="1" t="s">
        <v>4867</v>
      </c>
      <c r="K107" s="1" t="s">
        <v>501</v>
      </c>
      <c r="L107" s="1" t="s">
        <v>501</v>
      </c>
      <c r="M107" s="1" t="s">
        <v>4868</v>
      </c>
      <c r="N107" s="1" t="s">
        <v>4868</v>
      </c>
      <c r="O107" s="1" t="s">
        <v>14</v>
      </c>
      <c r="P107" s="1" t="s">
        <v>4869</v>
      </c>
      <c r="Q107" s="1" t="s">
        <v>4870</v>
      </c>
      <c r="R107" s="1" t="s">
        <v>5067</v>
      </c>
      <c r="S107" s="1" t="s">
        <v>4546</v>
      </c>
      <c r="T107" s="1" t="s">
        <v>4872</v>
      </c>
      <c r="U107" s="1" t="s">
        <v>4873</v>
      </c>
      <c r="V107" s="1" t="s">
        <v>4874</v>
      </c>
    </row>
    <row r="108" s="1" customFormat="1" spans="1:22">
      <c r="A108" s="1" t="s">
        <v>305</v>
      </c>
      <c r="B108" s="1" t="s">
        <v>4884</v>
      </c>
      <c r="C108" s="1" t="s">
        <v>312</v>
      </c>
      <c r="D108" s="1" t="s">
        <v>5068</v>
      </c>
      <c r="E108" s="1" t="s">
        <v>309</v>
      </c>
      <c r="F108" s="1" t="s">
        <v>4884</v>
      </c>
      <c r="G108" s="1" t="s">
        <v>4877</v>
      </c>
      <c r="H108" s="1" t="s">
        <v>4866</v>
      </c>
      <c r="I108" s="1" t="s">
        <v>310</v>
      </c>
      <c r="J108" s="1" t="s">
        <v>4867</v>
      </c>
      <c r="K108" s="1" t="s">
        <v>310</v>
      </c>
      <c r="L108" s="1" t="s">
        <v>310</v>
      </c>
      <c r="M108" s="1" t="s">
        <v>4868</v>
      </c>
      <c r="N108" s="1" t="s">
        <v>4868</v>
      </c>
      <c r="O108" s="1" t="s">
        <v>14</v>
      </c>
      <c r="P108" s="1" t="s">
        <v>4869</v>
      </c>
      <c r="Q108" s="1" t="s">
        <v>4870</v>
      </c>
      <c r="R108" s="1" t="s">
        <v>5069</v>
      </c>
      <c r="S108" s="1" t="s">
        <v>4546</v>
      </c>
      <c r="T108" s="1" t="s">
        <v>4872</v>
      </c>
      <c r="U108" s="1" t="s">
        <v>4873</v>
      </c>
      <c r="V108" s="1" t="s">
        <v>4874</v>
      </c>
    </row>
    <row r="109" s="1" customFormat="1" spans="1:22">
      <c r="A109" s="1" t="s">
        <v>425</v>
      </c>
      <c r="B109" s="1" t="s">
        <v>4884</v>
      </c>
      <c r="C109" s="1" t="s">
        <v>430</v>
      </c>
      <c r="D109" s="1" t="s">
        <v>5070</v>
      </c>
      <c r="E109" s="1" t="s">
        <v>427</v>
      </c>
      <c r="F109" s="1" t="s">
        <v>4884</v>
      </c>
      <c r="G109" s="1" t="s">
        <v>4877</v>
      </c>
      <c r="H109" s="1" t="s">
        <v>4866</v>
      </c>
      <c r="I109" s="1" t="s">
        <v>428</v>
      </c>
      <c r="J109" s="1" t="s">
        <v>4867</v>
      </c>
      <c r="K109" s="1" t="s">
        <v>428</v>
      </c>
      <c r="L109" s="1" t="s">
        <v>428</v>
      </c>
      <c r="M109" s="1" t="s">
        <v>4868</v>
      </c>
      <c r="N109" s="1" t="s">
        <v>4868</v>
      </c>
      <c r="O109" s="1" t="s">
        <v>14</v>
      </c>
      <c r="P109" s="1" t="s">
        <v>4869</v>
      </c>
      <c r="Q109" s="1" t="s">
        <v>4870</v>
      </c>
      <c r="R109" s="1" t="s">
        <v>5071</v>
      </c>
      <c r="S109" s="1" t="s">
        <v>4546</v>
      </c>
      <c r="T109" s="1" t="s">
        <v>4872</v>
      </c>
      <c r="U109" s="1" t="s">
        <v>4873</v>
      </c>
      <c r="V109" s="1" t="s">
        <v>4874</v>
      </c>
    </row>
    <row r="110" s="1" customFormat="1" spans="1:22">
      <c r="A110" s="1" t="s">
        <v>314</v>
      </c>
      <c r="B110" s="1" t="s">
        <v>4884</v>
      </c>
      <c r="C110" s="1" t="s">
        <v>321</v>
      </c>
      <c r="D110" s="1" t="s">
        <v>4978</v>
      </c>
      <c r="E110" s="1" t="s">
        <v>316</v>
      </c>
      <c r="F110" s="1" t="s">
        <v>4884</v>
      </c>
      <c r="G110" s="1" t="s">
        <v>4877</v>
      </c>
      <c r="H110" s="1" t="s">
        <v>4866</v>
      </c>
      <c r="I110" s="1" t="s">
        <v>317</v>
      </c>
      <c r="J110" s="1" t="s">
        <v>4867</v>
      </c>
      <c r="K110" s="1" t="s">
        <v>317</v>
      </c>
      <c r="L110" s="1" t="s">
        <v>317</v>
      </c>
      <c r="M110" s="1" t="s">
        <v>4868</v>
      </c>
      <c r="N110" s="1" t="s">
        <v>4868</v>
      </c>
      <c r="O110" s="1" t="s">
        <v>14</v>
      </c>
      <c r="P110" s="1" t="s">
        <v>4869</v>
      </c>
      <c r="Q110" s="1" t="s">
        <v>4870</v>
      </c>
      <c r="R110" s="1" t="s">
        <v>5072</v>
      </c>
      <c r="S110" s="1" t="s">
        <v>4546</v>
      </c>
      <c r="T110" s="1" t="s">
        <v>4872</v>
      </c>
      <c r="U110" s="1" t="s">
        <v>4873</v>
      </c>
      <c r="V110" s="1" t="s">
        <v>4874</v>
      </c>
    </row>
    <row r="111" s="1" customFormat="1" spans="1:22">
      <c r="A111" s="1" t="s">
        <v>102</v>
      </c>
      <c r="B111" s="1" t="s">
        <v>4884</v>
      </c>
      <c r="C111" s="1" t="s">
        <v>109</v>
      </c>
      <c r="D111" s="1" t="s">
        <v>103</v>
      </c>
      <c r="E111" s="1" t="s">
        <v>106</v>
      </c>
      <c r="F111" s="1" t="s">
        <v>4884</v>
      </c>
      <c r="G111" s="1" t="s">
        <v>4877</v>
      </c>
      <c r="H111" s="1" t="s">
        <v>4866</v>
      </c>
      <c r="I111" s="1" t="s">
        <v>107</v>
      </c>
      <c r="J111" s="1" t="s">
        <v>4867</v>
      </c>
      <c r="K111" s="1" t="s">
        <v>107</v>
      </c>
      <c r="L111" s="1" t="s">
        <v>107</v>
      </c>
      <c r="M111" s="1" t="s">
        <v>4868</v>
      </c>
      <c r="N111" s="1" t="s">
        <v>4868</v>
      </c>
      <c r="O111" s="1" t="s">
        <v>14</v>
      </c>
      <c r="P111" s="1" t="s">
        <v>4869</v>
      </c>
      <c r="Q111" s="1" t="s">
        <v>4870</v>
      </c>
      <c r="R111" s="1" t="s">
        <v>5073</v>
      </c>
      <c r="S111" s="1" t="s">
        <v>4546</v>
      </c>
      <c r="T111" s="1" t="s">
        <v>4872</v>
      </c>
      <c r="U111" s="1" t="s">
        <v>4873</v>
      </c>
      <c r="V111" s="1" t="s">
        <v>4874</v>
      </c>
    </row>
    <row r="112" s="1" customFormat="1" spans="1:22">
      <c r="A112" s="1" t="s">
        <v>331</v>
      </c>
      <c r="B112" s="1" t="s">
        <v>4884</v>
      </c>
      <c r="C112" s="1" t="s">
        <v>336</v>
      </c>
      <c r="D112" s="1" t="s">
        <v>332</v>
      </c>
      <c r="E112" s="1" t="s">
        <v>333</v>
      </c>
      <c r="F112" s="1" t="s">
        <v>4884</v>
      </c>
      <c r="G112" s="1" t="s">
        <v>4877</v>
      </c>
      <c r="H112" s="1" t="s">
        <v>4866</v>
      </c>
      <c r="I112" s="1" t="s">
        <v>334</v>
      </c>
      <c r="J112" s="1" t="s">
        <v>4867</v>
      </c>
      <c r="K112" s="1" t="s">
        <v>334</v>
      </c>
      <c r="L112" s="1" t="s">
        <v>334</v>
      </c>
      <c r="M112" s="1" t="s">
        <v>4868</v>
      </c>
      <c r="N112" s="1" t="s">
        <v>4868</v>
      </c>
      <c r="O112" s="1" t="s">
        <v>14</v>
      </c>
      <c r="P112" s="1" t="s">
        <v>4869</v>
      </c>
      <c r="Q112" s="1" t="s">
        <v>4870</v>
      </c>
      <c r="R112" s="1" t="s">
        <v>5074</v>
      </c>
      <c r="S112" s="1" t="s">
        <v>4546</v>
      </c>
      <c r="T112" s="1" t="s">
        <v>4872</v>
      </c>
      <c r="U112" s="1" t="s">
        <v>4873</v>
      </c>
      <c r="V112" s="1" t="s">
        <v>4874</v>
      </c>
    </row>
    <row r="113" s="1" customFormat="1" spans="1:22">
      <c r="A113" s="1" t="s">
        <v>169</v>
      </c>
      <c r="B113" s="1" t="s">
        <v>4884</v>
      </c>
      <c r="C113" s="1" t="s">
        <v>175</v>
      </c>
      <c r="D113" s="1" t="s">
        <v>5064</v>
      </c>
      <c r="E113" s="1" t="s">
        <v>172</v>
      </c>
      <c r="F113" s="1" t="s">
        <v>4884</v>
      </c>
      <c r="G113" s="1" t="s">
        <v>4877</v>
      </c>
      <c r="H113" s="1" t="s">
        <v>4866</v>
      </c>
      <c r="I113" s="1" t="s">
        <v>173</v>
      </c>
      <c r="J113" s="1" t="s">
        <v>4867</v>
      </c>
      <c r="K113" s="1" t="s">
        <v>173</v>
      </c>
      <c r="L113" s="1" t="s">
        <v>173</v>
      </c>
      <c r="M113" s="1" t="s">
        <v>4868</v>
      </c>
      <c r="N113" s="1" t="s">
        <v>4868</v>
      </c>
      <c r="O113" s="1" t="s">
        <v>14</v>
      </c>
      <c r="P113" s="1" t="s">
        <v>4869</v>
      </c>
      <c r="Q113" s="1" t="s">
        <v>4870</v>
      </c>
      <c r="R113" s="1" t="s">
        <v>5075</v>
      </c>
      <c r="S113" s="1" t="s">
        <v>4546</v>
      </c>
      <c r="T113" s="1" t="s">
        <v>4872</v>
      </c>
      <c r="U113" s="1" t="s">
        <v>4873</v>
      </c>
      <c r="V113" s="1" t="s">
        <v>4874</v>
      </c>
    </row>
    <row r="114" s="1" customFormat="1" spans="1:22">
      <c r="A114" s="1" t="s">
        <v>584</v>
      </c>
      <c r="B114" s="1" t="s">
        <v>4884</v>
      </c>
      <c r="C114" s="1" t="s">
        <v>589</v>
      </c>
      <c r="D114" s="1" t="s">
        <v>5027</v>
      </c>
      <c r="E114" s="1" t="s">
        <v>586</v>
      </c>
      <c r="F114" s="1" t="s">
        <v>4884</v>
      </c>
      <c r="G114" s="1" t="s">
        <v>4877</v>
      </c>
      <c r="H114" s="1" t="s">
        <v>4866</v>
      </c>
      <c r="I114" s="1" t="s">
        <v>587</v>
      </c>
      <c r="J114" s="1" t="s">
        <v>4867</v>
      </c>
      <c r="K114" s="1" t="s">
        <v>587</v>
      </c>
      <c r="L114" s="1" t="s">
        <v>587</v>
      </c>
      <c r="M114" s="1" t="s">
        <v>4868</v>
      </c>
      <c r="N114" s="1" t="s">
        <v>4868</v>
      </c>
      <c r="O114" s="1" t="s">
        <v>14</v>
      </c>
      <c r="P114" s="1" t="s">
        <v>4869</v>
      </c>
      <c r="Q114" s="1" t="s">
        <v>4870</v>
      </c>
      <c r="R114" s="1" t="s">
        <v>5076</v>
      </c>
      <c r="S114" s="1" t="s">
        <v>4546</v>
      </c>
      <c r="T114" s="1" t="s">
        <v>4872</v>
      </c>
      <c r="U114" s="1" t="s">
        <v>4873</v>
      </c>
      <c r="V114" s="1" t="s">
        <v>4874</v>
      </c>
    </row>
    <row r="115" s="1" customFormat="1" spans="1:22">
      <c r="A115" s="1" t="s">
        <v>3917</v>
      </c>
      <c r="B115" s="1" t="s">
        <v>4884</v>
      </c>
      <c r="C115" s="1" t="s">
        <v>3919</v>
      </c>
      <c r="D115" s="1" t="s">
        <v>2297</v>
      </c>
      <c r="E115" s="1" t="s">
        <v>3918</v>
      </c>
      <c r="F115" s="1" t="s">
        <v>4894</v>
      </c>
      <c r="G115" s="1" t="s">
        <v>4895</v>
      </c>
      <c r="H115" s="1" t="s">
        <v>4866</v>
      </c>
      <c r="I115" s="1" t="s">
        <v>2695</v>
      </c>
      <c r="J115" s="1" t="s">
        <v>4867</v>
      </c>
      <c r="K115" s="1" t="s">
        <v>2695</v>
      </c>
      <c r="L115" s="1" t="s">
        <v>2695</v>
      </c>
      <c r="M115" s="1" t="s">
        <v>4868</v>
      </c>
      <c r="N115" s="1" t="s">
        <v>4868</v>
      </c>
      <c r="O115" s="1" t="s">
        <v>14</v>
      </c>
      <c r="P115" s="1" t="s">
        <v>4869</v>
      </c>
      <c r="Q115" s="1" t="s">
        <v>4870</v>
      </c>
      <c r="R115" s="1" t="s">
        <v>5077</v>
      </c>
      <c r="S115" s="1" t="s">
        <v>4546</v>
      </c>
      <c r="T115" s="1" t="s">
        <v>4872</v>
      </c>
      <c r="U115" s="1" t="s">
        <v>4873</v>
      </c>
      <c r="V115" s="1" t="s">
        <v>4874</v>
      </c>
    </row>
    <row r="116" s="1" customFormat="1" spans="1:22">
      <c r="A116" s="1" t="s">
        <v>4269</v>
      </c>
      <c r="B116" s="1" t="s">
        <v>4884</v>
      </c>
      <c r="C116" s="1" t="s">
        <v>4270</v>
      </c>
      <c r="D116" s="1" t="s">
        <v>2297</v>
      </c>
      <c r="E116" s="1" t="s">
        <v>3918</v>
      </c>
      <c r="F116" s="1" t="s">
        <v>4894</v>
      </c>
      <c r="G116" s="1" t="s">
        <v>4895</v>
      </c>
      <c r="H116" s="1" t="s">
        <v>4866</v>
      </c>
      <c r="I116" s="1" t="s">
        <v>2695</v>
      </c>
      <c r="J116" s="1" t="s">
        <v>4867</v>
      </c>
      <c r="K116" s="1" t="s">
        <v>2695</v>
      </c>
      <c r="L116" s="1" t="s">
        <v>2695</v>
      </c>
      <c r="M116" s="1" t="s">
        <v>4868</v>
      </c>
      <c r="N116" s="1" t="s">
        <v>4868</v>
      </c>
      <c r="O116" s="1" t="s">
        <v>14</v>
      </c>
      <c r="P116" s="1" t="s">
        <v>4869</v>
      </c>
      <c r="Q116" s="1" t="s">
        <v>4870</v>
      </c>
      <c r="R116" s="1" t="s">
        <v>5078</v>
      </c>
      <c r="S116" s="1" t="s">
        <v>4546</v>
      </c>
      <c r="T116" s="1" t="s">
        <v>4872</v>
      </c>
      <c r="U116" s="1" t="s">
        <v>4873</v>
      </c>
      <c r="V116" s="1" t="s">
        <v>4874</v>
      </c>
    </row>
    <row r="117" s="1" customFormat="1" spans="1:22">
      <c r="A117" s="1" t="s">
        <v>323</v>
      </c>
      <c r="B117" s="1" t="s">
        <v>4884</v>
      </c>
      <c r="C117" s="1" t="s">
        <v>329</v>
      </c>
      <c r="D117" s="1" t="s">
        <v>324</v>
      </c>
      <c r="E117" s="1" t="s">
        <v>326</v>
      </c>
      <c r="F117" s="1" t="s">
        <v>4884</v>
      </c>
      <c r="G117" s="1" t="s">
        <v>4877</v>
      </c>
      <c r="H117" s="1" t="s">
        <v>4866</v>
      </c>
      <c r="I117" s="1" t="s">
        <v>327</v>
      </c>
      <c r="J117" s="1" t="s">
        <v>4867</v>
      </c>
      <c r="K117" s="1" t="s">
        <v>327</v>
      </c>
      <c r="L117" s="1" t="s">
        <v>327</v>
      </c>
      <c r="M117" s="1" t="s">
        <v>4868</v>
      </c>
      <c r="N117" s="1" t="s">
        <v>4868</v>
      </c>
      <c r="O117" s="1" t="s">
        <v>14</v>
      </c>
      <c r="P117" s="1" t="s">
        <v>4869</v>
      </c>
      <c r="Q117" s="1" t="s">
        <v>4870</v>
      </c>
      <c r="R117" s="1" t="s">
        <v>5079</v>
      </c>
      <c r="S117" s="1" t="s">
        <v>4546</v>
      </c>
      <c r="T117" s="1" t="s">
        <v>4872</v>
      </c>
      <c r="U117" s="1" t="s">
        <v>4873</v>
      </c>
      <c r="V117" s="1" t="s">
        <v>4874</v>
      </c>
    </row>
    <row r="118" s="1" customFormat="1" spans="1:22">
      <c r="A118" s="1" t="s">
        <v>3058</v>
      </c>
      <c r="B118" s="1" t="s">
        <v>4884</v>
      </c>
      <c r="C118" s="1" t="s">
        <v>3061</v>
      </c>
      <c r="D118" s="1" t="s">
        <v>4982</v>
      </c>
      <c r="E118" s="1" t="s">
        <v>3060</v>
      </c>
      <c r="F118" s="1" t="s">
        <v>4887</v>
      </c>
      <c r="G118" s="1" t="s">
        <v>4894</v>
      </c>
      <c r="H118" s="1" t="s">
        <v>4866</v>
      </c>
      <c r="I118" s="1" t="s">
        <v>1126</v>
      </c>
      <c r="J118" s="1" t="s">
        <v>4867</v>
      </c>
      <c r="K118" s="1" t="s">
        <v>1126</v>
      </c>
      <c r="L118" s="1" t="s">
        <v>1126</v>
      </c>
      <c r="M118" s="1" t="s">
        <v>4868</v>
      </c>
      <c r="N118" s="1" t="s">
        <v>4868</v>
      </c>
      <c r="O118" s="1" t="s">
        <v>14</v>
      </c>
      <c r="P118" s="1" t="s">
        <v>4869</v>
      </c>
      <c r="Q118" s="1" t="s">
        <v>4870</v>
      </c>
      <c r="R118" s="1" t="s">
        <v>5080</v>
      </c>
      <c r="S118" s="1" t="s">
        <v>4546</v>
      </c>
      <c r="T118" s="1" t="s">
        <v>4872</v>
      </c>
      <c r="U118" s="1" t="s">
        <v>4873</v>
      </c>
      <c r="V118" s="1" t="s">
        <v>4874</v>
      </c>
    </row>
    <row r="119" s="1" customFormat="1" spans="1:22">
      <c r="A119" s="1" t="s">
        <v>510</v>
      </c>
      <c r="B119" s="1" t="s">
        <v>4884</v>
      </c>
      <c r="C119" s="1" t="s">
        <v>517</v>
      </c>
      <c r="D119" s="1" t="s">
        <v>511</v>
      </c>
      <c r="E119" s="1" t="s">
        <v>514</v>
      </c>
      <c r="F119" s="1" t="s">
        <v>4884</v>
      </c>
      <c r="G119" s="1" t="s">
        <v>4877</v>
      </c>
      <c r="H119" s="1" t="s">
        <v>4866</v>
      </c>
      <c r="I119" s="1" t="s">
        <v>515</v>
      </c>
      <c r="J119" s="1" t="s">
        <v>4867</v>
      </c>
      <c r="K119" s="1" t="s">
        <v>515</v>
      </c>
      <c r="L119" s="1" t="s">
        <v>515</v>
      </c>
      <c r="M119" s="1" t="s">
        <v>4868</v>
      </c>
      <c r="N119" s="1" t="s">
        <v>4868</v>
      </c>
      <c r="O119" s="1" t="s">
        <v>14</v>
      </c>
      <c r="P119" s="1" t="s">
        <v>4869</v>
      </c>
      <c r="Q119" s="1" t="s">
        <v>4870</v>
      </c>
      <c r="R119" s="1" t="s">
        <v>5081</v>
      </c>
      <c r="S119" s="1" t="s">
        <v>4546</v>
      </c>
      <c r="T119" s="1" t="s">
        <v>4872</v>
      </c>
      <c r="U119" s="1" t="s">
        <v>4873</v>
      </c>
      <c r="V119" s="1" t="s">
        <v>4874</v>
      </c>
    </row>
    <row r="120" s="1" customFormat="1" spans="1:22">
      <c r="A120" s="1" t="s">
        <v>756</v>
      </c>
      <c r="B120" s="1" t="s">
        <v>4884</v>
      </c>
      <c r="C120" s="1" t="s">
        <v>762</v>
      </c>
      <c r="D120" s="1" t="s">
        <v>5082</v>
      </c>
      <c r="E120" s="1" t="s">
        <v>759</v>
      </c>
      <c r="F120" s="1" t="s">
        <v>4877</v>
      </c>
      <c r="G120" s="1" t="s">
        <v>4906</v>
      </c>
      <c r="H120" s="1" t="s">
        <v>4866</v>
      </c>
      <c r="I120" s="1" t="s">
        <v>760</v>
      </c>
      <c r="J120" s="1" t="s">
        <v>4867</v>
      </c>
      <c r="K120" s="1" t="s">
        <v>760</v>
      </c>
      <c r="L120" s="1" t="s">
        <v>760</v>
      </c>
      <c r="M120" s="1" t="s">
        <v>4868</v>
      </c>
      <c r="N120" s="1" t="s">
        <v>4868</v>
      </c>
      <c r="O120" s="1" t="s">
        <v>14</v>
      </c>
      <c r="P120" s="1" t="s">
        <v>4869</v>
      </c>
      <c r="Q120" s="1" t="s">
        <v>4870</v>
      </c>
      <c r="R120" s="1" t="s">
        <v>5083</v>
      </c>
      <c r="S120" s="1" t="s">
        <v>4546</v>
      </c>
      <c r="T120" s="1" t="s">
        <v>4872</v>
      </c>
      <c r="U120" s="1" t="s">
        <v>4873</v>
      </c>
      <c r="V120" s="1" t="s">
        <v>4874</v>
      </c>
    </row>
    <row r="121" s="1" customFormat="1" spans="1:22">
      <c r="A121" s="1" t="s">
        <v>177</v>
      </c>
      <c r="B121" s="1" t="s">
        <v>4884</v>
      </c>
      <c r="C121" s="1" t="s">
        <v>184</v>
      </c>
      <c r="D121" s="1" t="s">
        <v>178</v>
      </c>
      <c r="E121" s="1" t="s">
        <v>181</v>
      </c>
      <c r="F121" s="1" t="s">
        <v>4884</v>
      </c>
      <c r="G121" s="1" t="s">
        <v>4877</v>
      </c>
      <c r="H121" s="1" t="s">
        <v>4866</v>
      </c>
      <c r="I121" s="1" t="s">
        <v>182</v>
      </c>
      <c r="J121" s="1" t="s">
        <v>4867</v>
      </c>
      <c r="K121" s="1" t="s">
        <v>182</v>
      </c>
      <c r="L121" s="1" t="s">
        <v>182</v>
      </c>
      <c r="M121" s="1" t="s">
        <v>4868</v>
      </c>
      <c r="N121" s="1" t="s">
        <v>4868</v>
      </c>
      <c r="O121" s="1" t="s">
        <v>14</v>
      </c>
      <c r="P121" s="1" t="s">
        <v>4869</v>
      </c>
      <c r="Q121" s="1" t="s">
        <v>4870</v>
      </c>
      <c r="R121" s="1" t="s">
        <v>5084</v>
      </c>
      <c r="S121" s="1" t="s">
        <v>4546</v>
      </c>
      <c r="T121" s="1" t="s">
        <v>4872</v>
      </c>
      <c r="U121" s="1" t="s">
        <v>4873</v>
      </c>
      <c r="V121" s="1" t="s">
        <v>4874</v>
      </c>
    </row>
    <row r="122" s="1" customFormat="1" spans="1:22">
      <c r="A122" s="1" t="s">
        <v>242</v>
      </c>
      <c r="B122" s="1" t="s">
        <v>4884</v>
      </c>
      <c r="C122" s="1" t="s">
        <v>247</v>
      </c>
      <c r="D122" s="1" t="s">
        <v>5085</v>
      </c>
      <c r="E122" s="1" t="s">
        <v>244</v>
      </c>
      <c r="F122" s="1" t="s">
        <v>4884</v>
      </c>
      <c r="G122" s="1" t="s">
        <v>4877</v>
      </c>
      <c r="H122" s="1" t="s">
        <v>4866</v>
      </c>
      <c r="I122" s="1" t="s">
        <v>245</v>
      </c>
      <c r="J122" s="1" t="s">
        <v>4867</v>
      </c>
      <c r="K122" s="1" t="s">
        <v>245</v>
      </c>
      <c r="L122" s="1" t="s">
        <v>245</v>
      </c>
      <c r="M122" s="1" t="s">
        <v>4868</v>
      </c>
      <c r="N122" s="1" t="s">
        <v>4868</v>
      </c>
      <c r="O122" s="1" t="s">
        <v>14</v>
      </c>
      <c r="P122" s="1" t="s">
        <v>4869</v>
      </c>
      <c r="Q122" s="1" t="s">
        <v>4870</v>
      </c>
      <c r="R122" s="1" t="s">
        <v>5086</v>
      </c>
      <c r="S122" s="1" t="s">
        <v>4546</v>
      </c>
      <c r="T122" s="1" t="s">
        <v>4872</v>
      </c>
      <c r="U122" s="1" t="s">
        <v>4873</v>
      </c>
      <c r="V122" s="1" t="s">
        <v>4874</v>
      </c>
    </row>
    <row r="123" s="1" customFormat="1" spans="1:22">
      <c r="A123" s="1" t="s">
        <v>400</v>
      </c>
      <c r="B123" s="1" t="s">
        <v>4884</v>
      </c>
      <c r="C123" s="1" t="s">
        <v>403</v>
      </c>
      <c r="D123" s="1" t="s">
        <v>269</v>
      </c>
      <c r="E123" s="1" t="s">
        <v>402</v>
      </c>
      <c r="F123" s="1" t="s">
        <v>4884</v>
      </c>
      <c r="G123" s="1" t="s">
        <v>4877</v>
      </c>
      <c r="H123" s="1" t="s">
        <v>4866</v>
      </c>
      <c r="I123" s="1" t="s">
        <v>272</v>
      </c>
      <c r="J123" s="1" t="s">
        <v>4867</v>
      </c>
      <c r="K123" s="1" t="s">
        <v>272</v>
      </c>
      <c r="L123" s="1" t="s">
        <v>272</v>
      </c>
      <c r="M123" s="1" t="s">
        <v>4868</v>
      </c>
      <c r="N123" s="1" t="s">
        <v>4868</v>
      </c>
      <c r="O123" s="1" t="s">
        <v>14</v>
      </c>
      <c r="P123" s="1" t="s">
        <v>4869</v>
      </c>
      <c r="Q123" s="1" t="s">
        <v>4870</v>
      </c>
      <c r="R123" s="1" t="s">
        <v>5087</v>
      </c>
      <c r="S123" s="1" t="s">
        <v>4546</v>
      </c>
      <c r="T123" s="1" t="s">
        <v>4872</v>
      </c>
      <c r="U123" s="1" t="s">
        <v>4873</v>
      </c>
      <c r="V123" s="1" t="s">
        <v>4874</v>
      </c>
    </row>
    <row r="124" s="1" customFormat="1" spans="1:22">
      <c r="A124" s="1" t="s">
        <v>234</v>
      </c>
      <c r="B124" s="1" t="s">
        <v>4884</v>
      </c>
      <c r="C124" s="1" t="s">
        <v>240</v>
      </c>
      <c r="D124" s="1" t="s">
        <v>5088</v>
      </c>
      <c r="E124" s="1" t="s">
        <v>237</v>
      </c>
      <c r="F124" s="1" t="s">
        <v>4884</v>
      </c>
      <c r="G124" s="1" t="s">
        <v>4877</v>
      </c>
      <c r="H124" s="1" t="s">
        <v>4866</v>
      </c>
      <c r="I124" s="1" t="s">
        <v>238</v>
      </c>
      <c r="J124" s="1" t="s">
        <v>4867</v>
      </c>
      <c r="K124" s="1" t="s">
        <v>238</v>
      </c>
      <c r="L124" s="1" t="s">
        <v>238</v>
      </c>
      <c r="M124" s="1" t="s">
        <v>4868</v>
      </c>
      <c r="N124" s="1" t="s">
        <v>4868</v>
      </c>
      <c r="O124" s="1" t="s">
        <v>14</v>
      </c>
      <c r="P124" s="1" t="s">
        <v>4869</v>
      </c>
      <c r="Q124" s="1" t="s">
        <v>4870</v>
      </c>
      <c r="R124" s="1" t="s">
        <v>5089</v>
      </c>
      <c r="S124" s="1" t="s">
        <v>4546</v>
      </c>
      <c r="T124" s="1" t="s">
        <v>4872</v>
      </c>
      <c r="U124" s="1" t="s">
        <v>4873</v>
      </c>
      <c r="V124" s="1" t="s">
        <v>4874</v>
      </c>
    </row>
    <row r="125" s="1" customFormat="1" spans="1:22">
      <c r="A125" s="1" t="s">
        <v>3020</v>
      </c>
      <c r="B125" s="1" t="s">
        <v>4884</v>
      </c>
      <c r="C125" s="1" t="s">
        <v>3022</v>
      </c>
      <c r="D125" s="1" t="s">
        <v>5050</v>
      </c>
      <c r="E125" s="1" t="s">
        <v>3021</v>
      </c>
      <c r="F125" s="1" t="s">
        <v>4887</v>
      </c>
      <c r="G125" s="1" t="s">
        <v>4894</v>
      </c>
      <c r="H125" s="1" t="s">
        <v>4866</v>
      </c>
      <c r="I125" s="1" t="s">
        <v>1738</v>
      </c>
      <c r="J125" s="1" t="s">
        <v>4867</v>
      </c>
      <c r="K125" s="1" t="s">
        <v>1738</v>
      </c>
      <c r="L125" s="1" t="s">
        <v>1738</v>
      </c>
      <c r="M125" s="1" t="s">
        <v>4868</v>
      </c>
      <c r="N125" s="1" t="s">
        <v>4868</v>
      </c>
      <c r="O125" s="1" t="s">
        <v>14</v>
      </c>
      <c r="P125" s="1" t="s">
        <v>4869</v>
      </c>
      <c r="Q125" s="1" t="s">
        <v>4870</v>
      </c>
      <c r="R125" s="1" t="s">
        <v>5090</v>
      </c>
      <c r="S125" s="1" t="s">
        <v>4546</v>
      </c>
      <c r="T125" s="1" t="s">
        <v>4872</v>
      </c>
      <c r="U125" s="1" t="s">
        <v>4873</v>
      </c>
      <c r="V125" s="1" t="s">
        <v>4874</v>
      </c>
    </row>
    <row r="126" s="1" customFormat="1" spans="1:22">
      <c r="A126" s="1" t="s">
        <v>219</v>
      </c>
      <c r="B126" s="1" t="s">
        <v>4884</v>
      </c>
      <c r="C126" s="1" t="s">
        <v>225</v>
      </c>
      <c r="D126" s="1" t="s">
        <v>5091</v>
      </c>
      <c r="E126" s="1" t="s">
        <v>222</v>
      </c>
      <c r="F126" s="1" t="s">
        <v>4884</v>
      </c>
      <c r="G126" s="1" t="s">
        <v>4877</v>
      </c>
      <c r="H126" s="1" t="s">
        <v>4866</v>
      </c>
      <c r="I126" s="1" t="s">
        <v>223</v>
      </c>
      <c r="J126" s="1" t="s">
        <v>4867</v>
      </c>
      <c r="K126" s="1" t="s">
        <v>223</v>
      </c>
      <c r="L126" s="1" t="s">
        <v>223</v>
      </c>
      <c r="M126" s="1" t="s">
        <v>4868</v>
      </c>
      <c r="N126" s="1" t="s">
        <v>4868</v>
      </c>
      <c r="O126" s="1" t="s">
        <v>14</v>
      </c>
      <c r="P126" s="1" t="s">
        <v>4869</v>
      </c>
      <c r="Q126" s="1" t="s">
        <v>4870</v>
      </c>
      <c r="R126" s="1" t="s">
        <v>5092</v>
      </c>
      <c r="S126" s="1" t="s">
        <v>4546</v>
      </c>
      <c r="T126" s="1" t="s">
        <v>4872</v>
      </c>
      <c r="U126" s="1" t="s">
        <v>4873</v>
      </c>
      <c r="V126" s="1" t="s">
        <v>4874</v>
      </c>
    </row>
    <row r="127" s="1" customFormat="1" spans="1:22">
      <c r="A127" s="1" t="s">
        <v>437</v>
      </c>
      <c r="B127" s="1" t="s">
        <v>4884</v>
      </c>
      <c r="C127" s="1" t="s">
        <v>441</v>
      </c>
      <c r="D127" s="1" t="s">
        <v>5010</v>
      </c>
      <c r="E127" s="1" t="s">
        <v>440</v>
      </c>
      <c r="F127" s="1" t="s">
        <v>4884</v>
      </c>
      <c r="G127" s="1" t="s">
        <v>4877</v>
      </c>
      <c r="H127" s="1" t="s">
        <v>4866</v>
      </c>
      <c r="I127" s="1" t="s">
        <v>142</v>
      </c>
      <c r="J127" s="1" t="s">
        <v>4867</v>
      </c>
      <c r="K127" s="1" t="s">
        <v>142</v>
      </c>
      <c r="L127" s="1" t="s">
        <v>142</v>
      </c>
      <c r="M127" s="1" t="s">
        <v>4868</v>
      </c>
      <c r="N127" s="1" t="s">
        <v>4868</v>
      </c>
      <c r="O127" s="1" t="s">
        <v>14</v>
      </c>
      <c r="P127" s="1" t="s">
        <v>4869</v>
      </c>
      <c r="Q127" s="1" t="s">
        <v>4870</v>
      </c>
      <c r="R127" s="1" t="s">
        <v>5093</v>
      </c>
      <c r="S127" s="1" t="s">
        <v>4546</v>
      </c>
      <c r="T127" s="1" t="s">
        <v>4872</v>
      </c>
      <c r="U127" s="1" t="s">
        <v>4873</v>
      </c>
      <c r="V127" s="1" t="s">
        <v>4874</v>
      </c>
    </row>
    <row r="128" s="1" customFormat="1" spans="1:22">
      <c r="A128" s="1" t="s">
        <v>549</v>
      </c>
      <c r="B128" s="1" t="s">
        <v>4884</v>
      </c>
      <c r="C128" s="1" t="s">
        <v>556</v>
      </c>
      <c r="D128" s="1" t="s">
        <v>5094</v>
      </c>
      <c r="E128" s="1" t="s">
        <v>553</v>
      </c>
      <c r="F128" s="1" t="s">
        <v>4884</v>
      </c>
      <c r="G128" s="1" t="s">
        <v>4877</v>
      </c>
      <c r="H128" s="1" t="s">
        <v>4866</v>
      </c>
      <c r="I128" s="1" t="s">
        <v>554</v>
      </c>
      <c r="J128" s="1" t="s">
        <v>4867</v>
      </c>
      <c r="K128" s="1" t="s">
        <v>554</v>
      </c>
      <c r="L128" s="1" t="s">
        <v>554</v>
      </c>
      <c r="M128" s="1" t="s">
        <v>4868</v>
      </c>
      <c r="N128" s="1" t="s">
        <v>4868</v>
      </c>
      <c r="O128" s="1" t="s">
        <v>14</v>
      </c>
      <c r="P128" s="1" t="s">
        <v>4869</v>
      </c>
      <c r="Q128" s="1" t="s">
        <v>4870</v>
      </c>
      <c r="R128" s="1" t="s">
        <v>5095</v>
      </c>
      <c r="S128" s="1" t="s">
        <v>4546</v>
      </c>
      <c r="T128" s="1" t="s">
        <v>4872</v>
      </c>
      <c r="U128" s="1" t="s">
        <v>4873</v>
      </c>
      <c r="V128" s="1" t="s">
        <v>4874</v>
      </c>
    </row>
    <row r="129" s="1" customFormat="1" spans="1:22">
      <c r="A129" s="1" t="s">
        <v>382</v>
      </c>
      <c r="B129" s="1" t="s">
        <v>4884</v>
      </c>
      <c r="C129" s="1" t="s">
        <v>388</v>
      </c>
      <c r="D129" s="1" t="s">
        <v>5096</v>
      </c>
      <c r="E129" s="1" t="s">
        <v>385</v>
      </c>
      <c r="F129" s="1" t="s">
        <v>4884</v>
      </c>
      <c r="G129" s="1" t="s">
        <v>4877</v>
      </c>
      <c r="H129" s="1" t="s">
        <v>4866</v>
      </c>
      <c r="I129" s="1" t="s">
        <v>386</v>
      </c>
      <c r="J129" s="1" t="s">
        <v>4867</v>
      </c>
      <c r="K129" s="1" t="s">
        <v>386</v>
      </c>
      <c r="L129" s="1" t="s">
        <v>386</v>
      </c>
      <c r="M129" s="1" t="s">
        <v>4868</v>
      </c>
      <c r="N129" s="1" t="s">
        <v>4868</v>
      </c>
      <c r="O129" s="1" t="s">
        <v>14</v>
      </c>
      <c r="P129" s="1" t="s">
        <v>4869</v>
      </c>
      <c r="Q129" s="1" t="s">
        <v>4870</v>
      </c>
      <c r="R129" s="1" t="s">
        <v>5097</v>
      </c>
      <c r="S129" s="1" t="s">
        <v>4546</v>
      </c>
      <c r="T129" s="1" t="s">
        <v>4872</v>
      </c>
      <c r="U129" s="1" t="s">
        <v>4873</v>
      </c>
      <c r="V129" s="1" t="s">
        <v>4874</v>
      </c>
    </row>
    <row r="130" s="1" customFormat="1" spans="1:22">
      <c r="A130" s="1" t="s">
        <v>371</v>
      </c>
      <c r="B130" s="1" t="s">
        <v>4884</v>
      </c>
      <c r="C130" s="1" t="s">
        <v>377</v>
      </c>
      <c r="D130" s="1" t="s">
        <v>5098</v>
      </c>
      <c r="E130" s="1" t="s">
        <v>374</v>
      </c>
      <c r="F130" s="1" t="s">
        <v>4884</v>
      </c>
      <c r="G130" s="1" t="s">
        <v>4877</v>
      </c>
      <c r="H130" s="1" t="s">
        <v>4866</v>
      </c>
      <c r="I130" s="1" t="s">
        <v>375</v>
      </c>
      <c r="J130" s="1" t="s">
        <v>4867</v>
      </c>
      <c r="K130" s="1" t="s">
        <v>375</v>
      </c>
      <c r="L130" s="1" t="s">
        <v>375</v>
      </c>
      <c r="M130" s="1" t="s">
        <v>4868</v>
      </c>
      <c r="N130" s="1" t="s">
        <v>4868</v>
      </c>
      <c r="O130" s="1" t="s">
        <v>14</v>
      </c>
      <c r="P130" s="1" t="s">
        <v>4869</v>
      </c>
      <c r="Q130" s="1" t="s">
        <v>4870</v>
      </c>
      <c r="R130" s="1" t="s">
        <v>5099</v>
      </c>
      <c r="S130" s="1" t="s">
        <v>4546</v>
      </c>
      <c r="T130" s="1" t="s">
        <v>4872</v>
      </c>
      <c r="U130" s="1" t="s">
        <v>4873</v>
      </c>
      <c r="V130" s="1" t="s">
        <v>4874</v>
      </c>
    </row>
    <row r="131" s="1" customFormat="1" spans="1:22">
      <c r="A131" s="1" t="s">
        <v>1407</v>
      </c>
      <c r="B131" s="1" t="s">
        <v>4884</v>
      </c>
      <c r="C131" s="1" t="s">
        <v>1411</v>
      </c>
      <c r="D131" s="1" t="s">
        <v>450</v>
      </c>
      <c r="E131" s="1" t="s">
        <v>1408</v>
      </c>
      <c r="F131" s="1" t="s">
        <v>4877</v>
      </c>
      <c r="G131" s="1" t="s">
        <v>4865</v>
      </c>
      <c r="H131" s="1" t="s">
        <v>4866</v>
      </c>
      <c r="I131" s="1" t="s">
        <v>1409</v>
      </c>
      <c r="J131" s="1" t="s">
        <v>4867</v>
      </c>
      <c r="K131" s="1" t="s">
        <v>1409</v>
      </c>
      <c r="L131" s="1" t="s">
        <v>1409</v>
      </c>
      <c r="M131" s="1" t="s">
        <v>4868</v>
      </c>
      <c r="N131" s="1" t="s">
        <v>4868</v>
      </c>
      <c r="O131" s="1" t="s">
        <v>14</v>
      </c>
      <c r="P131" s="1" t="s">
        <v>4869</v>
      </c>
      <c r="Q131" s="1" t="s">
        <v>4870</v>
      </c>
      <c r="R131" s="1" t="s">
        <v>5100</v>
      </c>
      <c r="S131" s="1" t="s">
        <v>4546</v>
      </c>
      <c r="T131" s="1" t="s">
        <v>4872</v>
      </c>
      <c r="U131" s="1" t="s">
        <v>4873</v>
      </c>
      <c r="V131" s="1" t="s">
        <v>4874</v>
      </c>
    </row>
    <row r="132" s="1" customFormat="1" spans="1:22">
      <c r="A132" s="1" t="s">
        <v>3376</v>
      </c>
      <c r="B132" s="1" t="s">
        <v>4884</v>
      </c>
      <c r="C132" s="1" t="s">
        <v>3378</v>
      </c>
      <c r="D132" s="1" t="s">
        <v>4960</v>
      </c>
      <c r="E132" s="1" t="s">
        <v>3377</v>
      </c>
      <c r="F132" s="1" t="s">
        <v>4887</v>
      </c>
      <c r="G132" s="1" t="s">
        <v>4894</v>
      </c>
      <c r="H132" s="1" t="s">
        <v>4866</v>
      </c>
      <c r="I132" s="1" t="s">
        <v>995</v>
      </c>
      <c r="J132" s="1" t="s">
        <v>4867</v>
      </c>
      <c r="K132" s="1" t="s">
        <v>995</v>
      </c>
      <c r="L132" s="1" t="s">
        <v>995</v>
      </c>
      <c r="M132" s="1" t="s">
        <v>4868</v>
      </c>
      <c r="N132" s="1" t="s">
        <v>4868</v>
      </c>
      <c r="O132" s="1" t="s">
        <v>14</v>
      </c>
      <c r="P132" s="1" t="s">
        <v>4869</v>
      </c>
      <c r="Q132" s="1" t="s">
        <v>4870</v>
      </c>
      <c r="R132" s="1" t="s">
        <v>5101</v>
      </c>
      <c r="S132" s="1" t="s">
        <v>4546</v>
      </c>
      <c r="T132" s="1" t="s">
        <v>4872</v>
      </c>
      <c r="U132" s="1" t="s">
        <v>4873</v>
      </c>
      <c r="V132" s="1" t="s">
        <v>4874</v>
      </c>
    </row>
    <row r="133" s="1" customFormat="1" spans="1:22">
      <c r="A133" s="1" t="s">
        <v>120</v>
      </c>
      <c r="B133" s="1" t="s">
        <v>4884</v>
      </c>
      <c r="C133" s="1" t="s">
        <v>126</v>
      </c>
      <c r="D133" s="1" t="s">
        <v>5102</v>
      </c>
      <c r="E133" s="1" t="s">
        <v>123</v>
      </c>
      <c r="F133" s="1" t="s">
        <v>4884</v>
      </c>
      <c r="G133" s="1" t="s">
        <v>4877</v>
      </c>
      <c r="H133" s="1" t="s">
        <v>4866</v>
      </c>
      <c r="I133" s="1" t="s">
        <v>124</v>
      </c>
      <c r="J133" s="1" t="s">
        <v>4867</v>
      </c>
      <c r="K133" s="1" t="s">
        <v>124</v>
      </c>
      <c r="L133" s="1" t="s">
        <v>124</v>
      </c>
      <c r="M133" s="1" t="s">
        <v>4868</v>
      </c>
      <c r="N133" s="1" t="s">
        <v>4868</v>
      </c>
      <c r="O133" s="1" t="s">
        <v>14</v>
      </c>
      <c r="P133" s="1" t="s">
        <v>4869</v>
      </c>
      <c r="Q133" s="1" t="s">
        <v>4870</v>
      </c>
      <c r="R133" s="1" t="s">
        <v>5103</v>
      </c>
      <c r="S133" s="1" t="s">
        <v>4546</v>
      </c>
      <c r="T133" s="1" t="s">
        <v>4872</v>
      </c>
      <c r="U133" s="1" t="s">
        <v>4873</v>
      </c>
      <c r="V133" s="1" t="s">
        <v>4874</v>
      </c>
    </row>
    <row r="134" s="1" customFormat="1" spans="1:22">
      <c r="A134" s="1" t="s">
        <v>99</v>
      </c>
      <c r="B134" s="1" t="s">
        <v>4884</v>
      </c>
      <c r="C134" s="1" t="s">
        <v>101</v>
      </c>
      <c r="D134" s="1" t="s">
        <v>4968</v>
      </c>
      <c r="E134" s="1" t="s">
        <v>100</v>
      </c>
      <c r="F134" s="1" t="s">
        <v>4884</v>
      </c>
      <c r="G134" s="1" t="s">
        <v>4877</v>
      </c>
      <c r="H134" s="1" t="s">
        <v>4866</v>
      </c>
      <c r="I134" s="1" t="s">
        <v>52</v>
      </c>
      <c r="J134" s="1" t="s">
        <v>4867</v>
      </c>
      <c r="K134" s="1" t="s">
        <v>52</v>
      </c>
      <c r="L134" s="1" t="s">
        <v>52</v>
      </c>
      <c r="M134" s="1" t="s">
        <v>4868</v>
      </c>
      <c r="N134" s="1" t="s">
        <v>4868</v>
      </c>
      <c r="O134" s="1" t="s">
        <v>14</v>
      </c>
      <c r="P134" s="1" t="s">
        <v>4869</v>
      </c>
      <c r="Q134" s="1" t="s">
        <v>4870</v>
      </c>
      <c r="R134" s="1" t="s">
        <v>5104</v>
      </c>
      <c r="S134" s="1" t="s">
        <v>4546</v>
      </c>
      <c r="T134" s="1" t="s">
        <v>4872</v>
      </c>
      <c r="U134" s="1" t="s">
        <v>4873</v>
      </c>
      <c r="V134" s="1" t="s">
        <v>4874</v>
      </c>
    </row>
    <row r="135" s="1" customFormat="1" spans="1:22">
      <c r="A135" s="1" t="s">
        <v>410</v>
      </c>
      <c r="B135" s="1" t="s">
        <v>4884</v>
      </c>
      <c r="C135" s="1" t="s">
        <v>415</v>
      </c>
      <c r="D135" s="1" t="s">
        <v>5105</v>
      </c>
      <c r="E135" s="1" t="s">
        <v>412</v>
      </c>
      <c r="F135" s="1" t="s">
        <v>4884</v>
      </c>
      <c r="G135" s="1" t="s">
        <v>4877</v>
      </c>
      <c r="H135" s="1" t="s">
        <v>4866</v>
      </c>
      <c r="I135" s="1" t="s">
        <v>413</v>
      </c>
      <c r="J135" s="1" t="s">
        <v>4867</v>
      </c>
      <c r="K135" s="1" t="s">
        <v>413</v>
      </c>
      <c r="L135" s="1" t="s">
        <v>413</v>
      </c>
      <c r="M135" s="1" t="s">
        <v>4868</v>
      </c>
      <c r="N135" s="1" t="s">
        <v>4868</v>
      </c>
      <c r="O135" s="1" t="s">
        <v>14</v>
      </c>
      <c r="P135" s="1" t="s">
        <v>4869</v>
      </c>
      <c r="Q135" s="1" t="s">
        <v>4870</v>
      </c>
      <c r="R135" s="1" t="s">
        <v>5106</v>
      </c>
      <c r="S135" s="1" t="s">
        <v>4546</v>
      </c>
      <c r="T135" s="1" t="s">
        <v>4872</v>
      </c>
      <c r="U135" s="1" t="s">
        <v>4873</v>
      </c>
      <c r="V135" s="1" t="s">
        <v>4874</v>
      </c>
    </row>
    <row r="136" s="1" customFormat="1" spans="1:22">
      <c r="A136" s="1" t="s">
        <v>505</v>
      </c>
      <c r="B136" s="1" t="s">
        <v>4884</v>
      </c>
      <c r="C136" s="1" t="s">
        <v>509</v>
      </c>
      <c r="D136" s="1" t="s">
        <v>5070</v>
      </c>
      <c r="E136" s="1" t="s">
        <v>506</v>
      </c>
      <c r="F136" s="1" t="s">
        <v>4884</v>
      </c>
      <c r="G136" s="1" t="s">
        <v>4877</v>
      </c>
      <c r="H136" s="1" t="s">
        <v>4866</v>
      </c>
      <c r="I136" s="1" t="s">
        <v>507</v>
      </c>
      <c r="J136" s="1" t="s">
        <v>4867</v>
      </c>
      <c r="K136" s="1" t="s">
        <v>507</v>
      </c>
      <c r="L136" s="1" t="s">
        <v>507</v>
      </c>
      <c r="M136" s="1" t="s">
        <v>4868</v>
      </c>
      <c r="N136" s="1" t="s">
        <v>4868</v>
      </c>
      <c r="O136" s="1" t="s">
        <v>14</v>
      </c>
      <c r="P136" s="1" t="s">
        <v>4869</v>
      </c>
      <c r="Q136" s="1" t="s">
        <v>4870</v>
      </c>
      <c r="R136" s="1" t="s">
        <v>5107</v>
      </c>
      <c r="S136" s="1" t="s">
        <v>4546</v>
      </c>
      <c r="T136" s="1" t="s">
        <v>4872</v>
      </c>
      <c r="U136" s="1" t="s">
        <v>4873</v>
      </c>
      <c r="V136" s="1" t="s">
        <v>4874</v>
      </c>
    </row>
    <row r="137" s="1" customFormat="1" spans="1:22">
      <c r="A137" s="1" t="s">
        <v>1229</v>
      </c>
      <c r="B137" s="1" t="s">
        <v>4884</v>
      </c>
      <c r="C137" s="1" t="s">
        <v>1231</v>
      </c>
      <c r="D137" s="1" t="s">
        <v>5108</v>
      </c>
      <c r="E137" s="1" t="s">
        <v>1230</v>
      </c>
      <c r="F137" s="1" t="s">
        <v>4877</v>
      </c>
      <c r="G137" s="1" t="s">
        <v>4906</v>
      </c>
      <c r="H137" s="1" t="s">
        <v>4866</v>
      </c>
      <c r="I137" s="1" t="s">
        <v>1126</v>
      </c>
      <c r="J137" s="1" t="s">
        <v>4867</v>
      </c>
      <c r="K137" s="1" t="s">
        <v>1126</v>
      </c>
      <c r="L137" s="1" t="s">
        <v>1126</v>
      </c>
      <c r="M137" s="1" t="s">
        <v>4868</v>
      </c>
      <c r="N137" s="1" t="s">
        <v>4868</v>
      </c>
      <c r="O137" s="1" t="s">
        <v>14</v>
      </c>
      <c r="P137" s="1" t="s">
        <v>4869</v>
      </c>
      <c r="Q137" s="1" t="s">
        <v>4870</v>
      </c>
      <c r="R137" s="1" t="s">
        <v>5109</v>
      </c>
      <c r="S137" s="1" t="s">
        <v>4546</v>
      </c>
      <c r="T137" s="1" t="s">
        <v>4872</v>
      </c>
      <c r="U137" s="1" t="s">
        <v>4873</v>
      </c>
      <c r="V137" s="1" t="s">
        <v>4874</v>
      </c>
    </row>
    <row r="138" s="1" customFormat="1" spans="1:22">
      <c r="A138" s="1" t="s">
        <v>417</v>
      </c>
      <c r="B138" s="1" t="s">
        <v>4884</v>
      </c>
      <c r="C138" s="1" t="s">
        <v>423</v>
      </c>
      <c r="D138" s="1" t="s">
        <v>5110</v>
      </c>
      <c r="E138" s="1" t="s">
        <v>420</v>
      </c>
      <c r="F138" s="1" t="s">
        <v>4884</v>
      </c>
      <c r="G138" s="1" t="s">
        <v>4877</v>
      </c>
      <c r="H138" s="1" t="s">
        <v>4866</v>
      </c>
      <c r="I138" s="1" t="s">
        <v>421</v>
      </c>
      <c r="J138" s="1" t="s">
        <v>4867</v>
      </c>
      <c r="K138" s="1" t="s">
        <v>421</v>
      </c>
      <c r="L138" s="1" t="s">
        <v>421</v>
      </c>
      <c r="M138" s="1" t="s">
        <v>4868</v>
      </c>
      <c r="N138" s="1" t="s">
        <v>4868</v>
      </c>
      <c r="O138" s="1" t="s">
        <v>14</v>
      </c>
      <c r="P138" s="1" t="s">
        <v>4869</v>
      </c>
      <c r="Q138" s="1" t="s">
        <v>4870</v>
      </c>
      <c r="R138" s="1" t="s">
        <v>5111</v>
      </c>
      <c r="S138" s="1" t="s">
        <v>4546</v>
      </c>
      <c r="T138" s="1" t="s">
        <v>4872</v>
      </c>
      <c r="U138" s="1" t="s">
        <v>4873</v>
      </c>
      <c r="V138" s="1" t="s">
        <v>4874</v>
      </c>
    </row>
    <row r="139" s="1" customFormat="1" spans="1:22">
      <c r="A139" s="1" t="s">
        <v>111</v>
      </c>
      <c r="B139" s="1" t="s">
        <v>4884</v>
      </c>
      <c r="C139" s="1" t="s">
        <v>118</v>
      </c>
      <c r="D139" s="1" t="s">
        <v>5112</v>
      </c>
      <c r="E139" s="1" t="s">
        <v>115</v>
      </c>
      <c r="F139" s="1" t="s">
        <v>4884</v>
      </c>
      <c r="G139" s="1" t="s">
        <v>4877</v>
      </c>
      <c r="H139" s="1" t="s">
        <v>4866</v>
      </c>
      <c r="I139" s="1" t="s">
        <v>116</v>
      </c>
      <c r="J139" s="1" t="s">
        <v>4867</v>
      </c>
      <c r="K139" s="1" t="s">
        <v>116</v>
      </c>
      <c r="L139" s="1" t="s">
        <v>116</v>
      </c>
      <c r="M139" s="1" t="s">
        <v>4868</v>
      </c>
      <c r="N139" s="1" t="s">
        <v>4868</v>
      </c>
      <c r="O139" s="1" t="s">
        <v>14</v>
      </c>
      <c r="P139" s="1" t="s">
        <v>4869</v>
      </c>
      <c r="Q139" s="1" t="s">
        <v>4870</v>
      </c>
      <c r="R139" s="1" t="s">
        <v>5113</v>
      </c>
      <c r="S139" s="1" t="s">
        <v>4546</v>
      </c>
      <c r="T139" s="1" t="s">
        <v>4872</v>
      </c>
      <c r="U139" s="1" t="s">
        <v>4873</v>
      </c>
      <c r="V139" s="1" t="s">
        <v>4874</v>
      </c>
    </row>
    <row r="140" s="1" customFormat="1" spans="1:22">
      <c r="A140" s="1" t="s">
        <v>128</v>
      </c>
      <c r="B140" s="1" t="s">
        <v>4884</v>
      </c>
      <c r="C140" s="1" t="s">
        <v>135</v>
      </c>
      <c r="D140" s="1" t="s">
        <v>5114</v>
      </c>
      <c r="E140" s="1" t="s">
        <v>132</v>
      </c>
      <c r="F140" s="1" t="s">
        <v>4884</v>
      </c>
      <c r="G140" s="1" t="s">
        <v>4877</v>
      </c>
      <c r="H140" s="1" t="s">
        <v>4866</v>
      </c>
      <c r="I140" s="1" t="s">
        <v>133</v>
      </c>
      <c r="J140" s="1" t="s">
        <v>4867</v>
      </c>
      <c r="K140" s="1" t="s">
        <v>133</v>
      </c>
      <c r="L140" s="1" t="s">
        <v>133</v>
      </c>
      <c r="M140" s="1" t="s">
        <v>4868</v>
      </c>
      <c r="N140" s="1" t="s">
        <v>4868</v>
      </c>
      <c r="O140" s="1" t="s">
        <v>14</v>
      </c>
      <c r="P140" s="1" t="s">
        <v>4869</v>
      </c>
      <c r="Q140" s="1" t="s">
        <v>4870</v>
      </c>
      <c r="R140" s="1" t="s">
        <v>5115</v>
      </c>
      <c r="S140" s="1" t="s">
        <v>4546</v>
      </c>
      <c r="T140" s="1" t="s">
        <v>4872</v>
      </c>
      <c r="U140" s="1" t="s">
        <v>4873</v>
      </c>
      <c r="V140" s="1" t="s">
        <v>4874</v>
      </c>
    </row>
    <row r="141" s="1" customFormat="1" spans="1:22">
      <c r="A141" s="1" t="s">
        <v>853</v>
      </c>
      <c r="B141" s="1" t="s">
        <v>4884</v>
      </c>
      <c r="C141" s="1" t="s">
        <v>857</v>
      </c>
      <c r="D141" s="1" t="s">
        <v>5116</v>
      </c>
      <c r="E141" s="1" t="s">
        <v>856</v>
      </c>
      <c r="F141" s="1" t="s">
        <v>4877</v>
      </c>
      <c r="G141" s="1" t="s">
        <v>4906</v>
      </c>
      <c r="H141" s="1" t="s">
        <v>4866</v>
      </c>
      <c r="I141" s="1" t="s">
        <v>173</v>
      </c>
      <c r="J141" s="1" t="s">
        <v>4867</v>
      </c>
      <c r="K141" s="1" t="s">
        <v>173</v>
      </c>
      <c r="L141" s="1" t="s">
        <v>173</v>
      </c>
      <c r="M141" s="1" t="s">
        <v>4868</v>
      </c>
      <c r="N141" s="1" t="s">
        <v>4868</v>
      </c>
      <c r="O141" s="1" t="s">
        <v>14</v>
      </c>
      <c r="P141" s="1" t="s">
        <v>4869</v>
      </c>
      <c r="Q141" s="1" t="s">
        <v>4870</v>
      </c>
      <c r="R141" s="1" t="s">
        <v>5117</v>
      </c>
      <c r="S141" s="1" t="s">
        <v>4546</v>
      </c>
      <c r="T141" s="1" t="s">
        <v>4872</v>
      </c>
      <c r="U141" s="1" t="s">
        <v>4873</v>
      </c>
      <c r="V141" s="1" t="s">
        <v>4874</v>
      </c>
    </row>
    <row r="142" s="1" customFormat="1" spans="1:22">
      <c r="A142" s="1" t="s">
        <v>3960</v>
      </c>
      <c r="B142" s="1" t="s">
        <v>4884</v>
      </c>
      <c r="C142" s="1" t="s">
        <v>3965</v>
      </c>
      <c r="D142" s="1" t="s">
        <v>5118</v>
      </c>
      <c r="E142" s="1" t="s">
        <v>3962</v>
      </c>
      <c r="F142" s="1" t="s">
        <v>4894</v>
      </c>
      <c r="G142" s="1" t="s">
        <v>4895</v>
      </c>
      <c r="H142" s="1" t="s">
        <v>4866</v>
      </c>
      <c r="I142" s="1" t="s">
        <v>3963</v>
      </c>
      <c r="J142" s="1" t="s">
        <v>4867</v>
      </c>
      <c r="K142" s="1" t="s">
        <v>3963</v>
      </c>
      <c r="L142" s="1" t="s">
        <v>3963</v>
      </c>
      <c r="M142" s="1" t="s">
        <v>4868</v>
      </c>
      <c r="N142" s="1" t="s">
        <v>4868</v>
      </c>
      <c r="O142" s="1" t="s">
        <v>14</v>
      </c>
      <c r="P142" s="1" t="s">
        <v>4869</v>
      </c>
      <c r="Q142" s="1" t="s">
        <v>4870</v>
      </c>
      <c r="R142" s="1" t="s">
        <v>5119</v>
      </c>
      <c r="S142" s="1" t="s">
        <v>4546</v>
      </c>
      <c r="T142" s="1" t="s">
        <v>4872</v>
      </c>
      <c r="U142" s="1" t="s">
        <v>4873</v>
      </c>
      <c r="V142" s="1" t="s">
        <v>4874</v>
      </c>
    </row>
    <row r="143" s="1" customFormat="1" spans="1:22">
      <c r="A143" s="1" t="s">
        <v>832</v>
      </c>
      <c r="B143" s="1" t="s">
        <v>4877</v>
      </c>
      <c r="C143" s="1" t="s">
        <v>835</v>
      </c>
      <c r="D143" s="1" t="s">
        <v>5120</v>
      </c>
      <c r="E143" s="1" t="s">
        <v>834</v>
      </c>
      <c r="F143" s="1" t="s">
        <v>4877</v>
      </c>
      <c r="G143" s="1" t="s">
        <v>4906</v>
      </c>
      <c r="H143" s="1" t="s">
        <v>4866</v>
      </c>
      <c r="I143" s="1" t="s">
        <v>116</v>
      </c>
      <c r="J143" s="1" t="s">
        <v>4867</v>
      </c>
      <c r="K143" s="1" t="s">
        <v>116</v>
      </c>
      <c r="L143" s="1" t="s">
        <v>116</v>
      </c>
      <c r="M143" s="1" t="s">
        <v>4868</v>
      </c>
      <c r="N143" s="1" t="s">
        <v>4868</v>
      </c>
      <c r="O143" s="1" t="s">
        <v>14</v>
      </c>
      <c r="P143" s="1" t="s">
        <v>4869</v>
      </c>
      <c r="Q143" s="1" t="s">
        <v>4870</v>
      </c>
      <c r="R143" s="1" t="s">
        <v>5121</v>
      </c>
      <c r="S143" s="1" t="s">
        <v>4546</v>
      </c>
      <c r="T143" s="1" t="s">
        <v>4872</v>
      </c>
      <c r="U143" s="1" t="s">
        <v>4873</v>
      </c>
      <c r="V143" s="1" t="s">
        <v>4874</v>
      </c>
    </row>
    <row r="144" s="1" customFormat="1" spans="1:22">
      <c r="A144" s="1" t="s">
        <v>859</v>
      </c>
      <c r="B144" s="1" t="s">
        <v>4877</v>
      </c>
      <c r="C144" s="1" t="s">
        <v>863</v>
      </c>
      <c r="D144" s="1" t="s">
        <v>5108</v>
      </c>
      <c r="E144" s="1" t="s">
        <v>862</v>
      </c>
      <c r="F144" s="1" t="s">
        <v>4877</v>
      </c>
      <c r="G144" s="1" t="s">
        <v>4906</v>
      </c>
      <c r="H144" s="1" t="s">
        <v>4866</v>
      </c>
      <c r="I144" s="1" t="s">
        <v>386</v>
      </c>
      <c r="J144" s="1" t="s">
        <v>4867</v>
      </c>
      <c r="K144" s="1" t="s">
        <v>386</v>
      </c>
      <c r="L144" s="1" t="s">
        <v>386</v>
      </c>
      <c r="M144" s="1" t="s">
        <v>4868</v>
      </c>
      <c r="N144" s="1" t="s">
        <v>4868</v>
      </c>
      <c r="O144" s="1" t="s">
        <v>14</v>
      </c>
      <c r="P144" s="1" t="s">
        <v>4869</v>
      </c>
      <c r="Q144" s="1" t="s">
        <v>4870</v>
      </c>
      <c r="R144" s="1" t="s">
        <v>5122</v>
      </c>
      <c r="S144" s="1" t="s">
        <v>4546</v>
      </c>
      <c r="T144" s="1" t="s">
        <v>4872</v>
      </c>
      <c r="U144" s="1" t="s">
        <v>4873</v>
      </c>
      <c r="V144" s="1" t="s">
        <v>4874</v>
      </c>
    </row>
    <row r="145" s="1" customFormat="1" spans="1:22">
      <c r="A145" s="1" t="s">
        <v>1278</v>
      </c>
      <c r="B145" s="1" t="s">
        <v>4877</v>
      </c>
      <c r="C145" s="1" t="s">
        <v>1283</v>
      </c>
      <c r="D145" s="1" t="s">
        <v>5123</v>
      </c>
      <c r="E145" s="1" t="s">
        <v>1282</v>
      </c>
      <c r="F145" s="1" t="s">
        <v>4877</v>
      </c>
      <c r="G145" s="1" t="s">
        <v>4906</v>
      </c>
      <c r="H145" s="1" t="s">
        <v>4866</v>
      </c>
      <c r="I145" s="1" t="s">
        <v>1266</v>
      </c>
      <c r="J145" s="1" t="s">
        <v>4867</v>
      </c>
      <c r="K145" s="1" t="s">
        <v>1266</v>
      </c>
      <c r="L145" s="1" t="s">
        <v>1266</v>
      </c>
      <c r="M145" s="1" t="s">
        <v>4868</v>
      </c>
      <c r="N145" s="1" t="s">
        <v>4868</v>
      </c>
      <c r="O145" s="1" t="s">
        <v>14</v>
      </c>
      <c r="P145" s="1" t="s">
        <v>4869</v>
      </c>
      <c r="Q145" s="1" t="s">
        <v>4870</v>
      </c>
      <c r="R145" s="1" t="s">
        <v>5124</v>
      </c>
      <c r="S145" s="1" t="s">
        <v>4546</v>
      </c>
      <c r="T145" s="1" t="s">
        <v>4872</v>
      </c>
      <c r="U145" s="1" t="s">
        <v>4873</v>
      </c>
      <c r="V145" s="1" t="s">
        <v>4874</v>
      </c>
    </row>
    <row r="146" s="1" customFormat="1" spans="1:22">
      <c r="A146" s="1" t="s">
        <v>798</v>
      </c>
      <c r="B146" s="1" t="s">
        <v>4877</v>
      </c>
      <c r="C146" s="1" t="s">
        <v>805</v>
      </c>
      <c r="D146" s="1" t="s">
        <v>5125</v>
      </c>
      <c r="E146" s="1" t="s">
        <v>802</v>
      </c>
      <c r="F146" s="1" t="s">
        <v>4877</v>
      </c>
      <c r="G146" s="1" t="s">
        <v>4906</v>
      </c>
      <c r="H146" s="1" t="s">
        <v>4866</v>
      </c>
      <c r="I146" s="1" t="s">
        <v>803</v>
      </c>
      <c r="J146" s="1" t="s">
        <v>4867</v>
      </c>
      <c r="K146" s="1" t="s">
        <v>803</v>
      </c>
      <c r="L146" s="1" t="s">
        <v>803</v>
      </c>
      <c r="M146" s="1" t="s">
        <v>4868</v>
      </c>
      <c r="N146" s="1" t="s">
        <v>4868</v>
      </c>
      <c r="O146" s="1" t="s">
        <v>14</v>
      </c>
      <c r="P146" s="1" t="s">
        <v>4869</v>
      </c>
      <c r="Q146" s="1" t="s">
        <v>4870</v>
      </c>
      <c r="R146" s="1" t="s">
        <v>5126</v>
      </c>
      <c r="S146" s="1" t="s">
        <v>4546</v>
      </c>
      <c r="T146" s="1" t="s">
        <v>4872</v>
      </c>
      <c r="U146" s="1" t="s">
        <v>4873</v>
      </c>
      <c r="V146" s="1" t="s">
        <v>4874</v>
      </c>
    </row>
    <row r="147" s="1" customFormat="1" spans="1:22">
      <c r="A147" s="1" t="s">
        <v>837</v>
      </c>
      <c r="B147" s="1" t="s">
        <v>4877</v>
      </c>
      <c r="C147" s="1" t="s">
        <v>842</v>
      </c>
      <c r="D147" s="1" t="s">
        <v>5127</v>
      </c>
      <c r="E147" s="1" t="s">
        <v>839</v>
      </c>
      <c r="F147" s="1" t="s">
        <v>4877</v>
      </c>
      <c r="G147" s="1" t="s">
        <v>4906</v>
      </c>
      <c r="H147" s="1" t="s">
        <v>4866</v>
      </c>
      <c r="I147" s="1" t="s">
        <v>840</v>
      </c>
      <c r="J147" s="1" t="s">
        <v>4867</v>
      </c>
      <c r="K147" s="1" t="s">
        <v>840</v>
      </c>
      <c r="L147" s="1" t="s">
        <v>840</v>
      </c>
      <c r="M147" s="1" t="s">
        <v>4868</v>
      </c>
      <c r="N147" s="1" t="s">
        <v>4868</v>
      </c>
      <c r="O147" s="1" t="s">
        <v>14</v>
      </c>
      <c r="P147" s="1" t="s">
        <v>4869</v>
      </c>
      <c r="Q147" s="1" t="s">
        <v>4870</v>
      </c>
      <c r="R147" s="1" t="s">
        <v>5128</v>
      </c>
      <c r="S147" s="1" t="s">
        <v>4546</v>
      </c>
      <c r="T147" s="1" t="s">
        <v>4872</v>
      </c>
      <c r="U147" s="1" t="s">
        <v>4873</v>
      </c>
      <c r="V147" s="1" t="s">
        <v>4874</v>
      </c>
    </row>
    <row r="148" s="1" customFormat="1" spans="1:22">
      <c r="A148" s="1" t="s">
        <v>2849</v>
      </c>
      <c r="B148" s="1" t="s">
        <v>4877</v>
      </c>
      <c r="C148" s="1" t="s">
        <v>2852</v>
      </c>
      <c r="D148" s="1" t="s">
        <v>5050</v>
      </c>
      <c r="E148" s="1" t="s">
        <v>2851</v>
      </c>
      <c r="F148" s="1" t="s">
        <v>4887</v>
      </c>
      <c r="G148" s="1" t="s">
        <v>4894</v>
      </c>
      <c r="H148" s="1" t="s">
        <v>4866</v>
      </c>
      <c r="I148" s="1" t="s">
        <v>1011</v>
      </c>
      <c r="J148" s="1" t="s">
        <v>4867</v>
      </c>
      <c r="K148" s="1" t="s">
        <v>1011</v>
      </c>
      <c r="L148" s="1" t="s">
        <v>1011</v>
      </c>
      <c r="M148" s="1" t="s">
        <v>4868</v>
      </c>
      <c r="N148" s="1" t="s">
        <v>4868</v>
      </c>
      <c r="O148" s="1" t="s">
        <v>14</v>
      </c>
      <c r="P148" s="1" t="s">
        <v>4869</v>
      </c>
      <c r="Q148" s="1" t="s">
        <v>4870</v>
      </c>
      <c r="R148" s="1" t="s">
        <v>5129</v>
      </c>
      <c r="S148" s="1" t="s">
        <v>4546</v>
      </c>
      <c r="T148" s="1" t="s">
        <v>4872</v>
      </c>
      <c r="U148" s="1" t="s">
        <v>4873</v>
      </c>
      <c r="V148" s="1" t="s">
        <v>4874</v>
      </c>
    </row>
    <row r="149" s="1" customFormat="1" spans="1:22">
      <c r="A149" s="1" t="s">
        <v>1436</v>
      </c>
      <c r="B149" s="1" t="s">
        <v>4877</v>
      </c>
      <c r="C149" s="1" t="s">
        <v>1441</v>
      </c>
      <c r="D149" s="1" t="s">
        <v>4995</v>
      </c>
      <c r="E149" s="1" t="s">
        <v>1438</v>
      </c>
      <c r="F149" s="1" t="s">
        <v>4877</v>
      </c>
      <c r="G149" s="1" t="s">
        <v>4865</v>
      </c>
      <c r="H149" s="1" t="s">
        <v>4866</v>
      </c>
      <c r="I149" s="1" t="s">
        <v>1439</v>
      </c>
      <c r="J149" s="1" t="s">
        <v>4867</v>
      </c>
      <c r="K149" s="1" t="s">
        <v>1439</v>
      </c>
      <c r="L149" s="1" t="s">
        <v>1439</v>
      </c>
      <c r="M149" s="1" t="s">
        <v>4868</v>
      </c>
      <c r="N149" s="1" t="s">
        <v>4868</v>
      </c>
      <c r="O149" s="1" t="s">
        <v>14</v>
      </c>
      <c r="P149" s="1" t="s">
        <v>4869</v>
      </c>
      <c r="Q149" s="1" t="s">
        <v>4870</v>
      </c>
      <c r="R149" s="1" t="s">
        <v>5130</v>
      </c>
      <c r="S149" s="1" t="s">
        <v>4546</v>
      </c>
      <c r="T149" s="1" t="s">
        <v>4872</v>
      </c>
      <c r="U149" s="1" t="s">
        <v>4873</v>
      </c>
      <c r="V149" s="1" t="s">
        <v>4874</v>
      </c>
    </row>
    <row r="150" s="1" customFormat="1" spans="1:22">
      <c r="A150" s="1" t="s">
        <v>1192</v>
      </c>
      <c r="B150" s="1" t="s">
        <v>4877</v>
      </c>
      <c r="C150" s="1" t="s">
        <v>1194</v>
      </c>
      <c r="D150" s="1" t="s">
        <v>475</v>
      </c>
      <c r="E150" s="1" t="s">
        <v>478</v>
      </c>
      <c r="F150" s="1" t="s">
        <v>4877</v>
      </c>
      <c r="G150" s="1" t="s">
        <v>4906</v>
      </c>
      <c r="H150" s="1" t="s">
        <v>4866</v>
      </c>
      <c r="I150" s="1" t="s">
        <v>568</v>
      </c>
      <c r="J150" s="1" t="s">
        <v>4867</v>
      </c>
      <c r="K150" s="1" t="s">
        <v>568</v>
      </c>
      <c r="L150" s="1" t="s">
        <v>568</v>
      </c>
      <c r="M150" s="1" t="s">
        <v>4868</v>
      </c>
      <c r="N150" s="1" t="s">
        <v>4868</v>
      </c>
      <c r="O150" s="1" t="s">
        <v>14</v>
      </c>
      <c r="P150" s="1" t="s">
        <v>4869</v>
      </c>
      <c r="Q150" s="1" t="s">
        <v>4870</v>
      </c>
      <c r="R150" s="1" t="s">
        <v>5131</v>
      </c>
      <c r="S150" s="1" t="s">
        <v>4546</v>
      </c>
      <c r="T150" s="1" t="s">
        <v>4872</v>
      </c>
      <c r="U150" s="1" t="s">
        <v>4873</v>
      </c>
      <c r="V150" s="1" t="s">
        <v>4874</v>
      </c>
    </row>
    <row r="151" s="1" customFormat="1" spans="1:22">
      <c r="A151" s="1" t="s">
        <v>942</v>
      </c>
      <c r="B151" s="1" t="s">
        <v>4877</v>
      </c>
      <c r="C151" s="1" t="s">
        <v>945</v>
      </c>
      <c r="D151" s="1" t="s">
        <v>5132</v>
      </c>
      <c r="E151" s="1" t="s">
        <v>944</v>
      </c>
      <c r="F151" s="1" t="s">
        <v>4877</v>
      </c>
      <c r="G151" s="1" t="s">
        <v>4906</v>
      </c>
      <c r="H151" s="1" t="s">
        <v>4866</v>
      </c>
      <c r="I151" s="1" t="s">
        <v>812</v>
      </c>
      <c r="J151" s="1" t="s">
        <v>4867</v>
      </c>
      <c r="K151" s="1" t="s">
        <v>812</v>
      </c>
      <c r="L151" s="1" t="s">
        <v>812</v>
      </c>
      <c r="M151" s="1" t="s">
        <v>4868</v>
      </c>
      <c r="N151" s="1" t="s">
        <v>4868</v>
      </c>
      <c r="O151" s="1" t="s">
        <v>14</v>
      </c>
      <c r="P151" s="1" t="s">
        <v>4869</v>
      </c>
      <c r="Q151" s="1" t="s">
        <v>4870</v>
      </c>
      <c r="R151" s="1" t="s">
        <v>5133</v>
      </c>
      <c r="S151" s="1" t="s">
        <v>4546</v>
      </c>
      <c r="T151" s="1" t="s">
        <v>4872</v>
      </c>
      <c r="U151" s="1" t="s">
        <v>4873</v>
      </c>
      <c r="V151" s="1" t="s">
        <v>4874</v>
      </c>
    </row>
    <row r="152" s="1" customFormat="1" spans="1:22">
      <c r="A152" s="1" t="s">
        <v>2633</v>
      </c>
      <c r="B152" s="1" t="s">
        <v>4877</v>
      </c>
      <c r="C152" s="1" t="s">
        <v>2640</v>
      </c>
      <c r="D152" s="1" t="s">
        <v>2634</v>
      </c>
      <c r="E152" s="1" t="s">
        <v>2637</v>
      </c>
      <c r="F152" s="1" t="s">
        <v>4900</v>
      </c>
      <c r="G152" s="1" t="s">
        <v>4887</v>
      </c>
      <c r="H152" s="1" t="s">
        <v>4866</v>
      </c>
      <c r="I152" s="1" t="s">
        <v>2638</v>
      </c>
      <c r="J152" s="1" t="s">
        <v>4867</v>
      </c>
      <c r="K152" s="1" t="s">
        <v>2638</v>
      </c>
      <c r="L152" s="1" t="s">
        <v>2638</v>
      </c>
      <c r="M152" s="1" t="s">
        <v>4868</v>
      </c>
      <c r="N152" s="1" t="s">
        <v>4868</v>
      </c>
      <c r="O152" s="1" t="s">
        <v>14</v>
      </c>
      <c r="P152" s="1" t="s">
        <v>4869</v>
      </c>
      <c r="Q152" s="1" t="s">
        <v>4870</v>
      </c>
      <c r="R152" s="1" t="s">
        <v>5134</v>
      </c>
      <c r="S152" s="1" t="s">
        <v>4546</v>
      </c>
      <c r="T152" s="1" t="s">
        <v>4872</v>
      </c>
      <c r="U152" s="1" t="s">
        <v>4873</v>
      </c>
      <c r="V152" s="1" t="s">
        <v>4874</v>
      </c>
    </row>
    <row r="153" s="1" customFormat="1" spans="1:22">
      <c r="A153" s="1" t="s">
        <v>1167</v>
      </c>
      <c r="B153" s="1" t="s">
        <v>4877</v>
      </c>
      <c r="C153" s="1" t="s">
        <v>1172</v>
      </c>
      <c r="D153" s="1" t="s">
        <v>5135</v>
      </c>
      <c r="E153" s="1" t="s">
        <v>1169</v>
      </c>
      <c r="F153" s="1" t="s">
        <v>4877</v>
      </c>
      <c r="G153" s="1" t="s">
        <v>4906</v>
      </c>
      <c r="H153" s="1" t="s">
        <v>4866</v>
      </c>
      <c r="I153" s="1" t="s">
        <v>1170</v>
      </c>
      <c r="J153" s="1" t="s">
        <v>4867</v>
      </c>
      <c r="K153" s="1" t="s">
        <v>1170</v>
      </c>
      <c r="L153" s="1" t="s">
        <v>1170</v>
      </c>
      <c r="M153" s="1" t="s">
        <v>4868</v>
      </c>
      <c r="N153" s="1" t="s">
        <v>4868</v>
      </c>
      <c r="O153" s="1" t="s">
        <v>14</v>
      </c>
      <c r="P153" s="1" t="s">
        <v>4869</v>
      </c>
      <c r="Q153" s="1" t="s">
        <v>4870</v>
      </c>
      <c r="R153" s="1" t="s">
        <v>5136</v>
      </c>
      <c r="S153" s="1" t="s">
        <v>4546</v>
      </c>
      <c r="T153" s="1" t="s">
        <v>4872</v>
      </c>
      <c r="U153" s="1" t="s">
        <v>4873</v>
      </c>
      <c r="V153" s="1" t="s">
        <v>4874</v>
      </c>
    </row>
    <row r="154" s="1" customFormat="1" spans="1:22">
      <c r="A154" s="1" t="s">
        <v>1763</v>
      </c>
      <c r="B154" s="1" t="s">
        <v>4877</v>
      </c>
      <c r="C154" s="1" t="s">
        <v>1766</v>
      </c>
      <c r="D154" s="1" t="s">
        <v>5137</v>
      </c>
      <c r="E154" s="1" t="s">
        <v>1765</v>
      </c>
      <c r="F154" s="1" t="s">
        <v>4865</v>
      </c>
      <c r="G154" s="1" t="s">
        <v>4900</v>
      </c>
      <c r="H154" s="1" t="s">
        <v>4866</v>
      </c>
      <c r="I154" s="1" t="s">
        <v>1011</v>
      </c>
      <c r="J154" s="1" t="s">
        <v>4867</v>
      </c>
      <c r="K154" s="1" t="s">
        <v>1011</v>
      </c>
      <c r="L154" s="1" t="s">
        <v>1011</v>
      </c>
      <c r="M154" s="1" t="s">
        <v>4868</v>
      </c>
      <c r="N154" s="1" t="s">
        <v>4868</v>
      </c>
      <c r="O154" s="1" t="s">
        <v>14</v>
      </c>
      <c r="P154" s="1" t="s">
        <v>4869</v>
      </c>
      <c r="Q154" s="1" t="s">
        <v>4870</v>
      </c>
      <c r="R154" s="1" t="s">
        <v>5138</v>
      </c>
      <c r="S154" s="1" t="s">
        <v>4546</v>
      </c>
      <c r="T154" s="1" t="s">
        <v>4872</v>
      </c>
      <c r="U154" s="1" t="s">
        <v>4873</v>
      </c>
      <c r="V154" s="1" t="s">
        <v>4874</v>
      </c>
    </row>
    <row r="155" s="1" customFormat="1" spans="1:22">
      <c r="A155" s="1" t="s">
        <v>1288</v>
      </c>
      <c r="B155" s="1" t="s">
        <v>4877</v>
      </c>
      <c r="C155" s="1" t="s">
        <v>1290</v>
      </c>
      <c r="D155" s="1" t="s">
        <v>5139</v>
      </c>
      <c r="E155" s="1" t="s">
        <v>1289</v>
      </c>
      <c r="F155" s="1" t="s">
        <v>4877</v>
      </c>
      <c r="G155" s="1" t="s">
        <v>4906</v>
      </c>
      <c r="H155" s="1" t="s">
        <v>4866</v>
      </c>
      <c r="I155" s="1" t="s">
        <v>812</v>
      </c>
      <c r="J155" s="1" t="s">
        <v>4867</v>
      </c>
      <c r="K155" s="1" t="s">
        <v>812</v>
      </c>
      <c r="L155" s="1" t="s">
        <v>812</v>
      </c>
      <c r="M155" s="1" t="s">
        <v>4868</v>
      </c>
      <c r="N155" s="1" t="s">
        <v>4868</v>
      </c>
      <c r="O155" s="1" t="s">
        <v>14</v>
      </c>
      <c r="P155" s="1" t="s">
        <v>4869</v>
      </c>
      <c r="Q155" s="1" t="s">
        <v>4870</v>
      </c>
      <c r="R155" s="1" t="s">
        <v>5140</v>
      </c>
      <c r="S155" s="1" t="s">
        <v>4546</v>
      </c>
      <c r="T155" s="1" t="s">
        <v>4872</v>
      </c>
      <c r="U155" s="1" t="s">
        <v>4873</v>
      </c>
      <c r="V155" s="1" t="s">
        <v>4874</v>
      </c>
    </row>
    <row r="156" s="1" customFormat="1" spans="1:22">
      <c r="A156" s="1" t="s">
        <v>1007</v>
      </c>
      <c r="B156" s="1" t="s">
        <v>4877</v>
      </c>
      <c r="C156" s="1" t="s">
        <v>1013</v>
      </c>
      <c r="D156" s="1" t="s">
        <v>5050</v>
      </c>
      <c r="E156" s="1" t="s">
        <v>1010</v>
      </c>
      <c r="F156" s="1" t="s">
        <v>4877</v>
      </c>
      <c r="G156" s="1" t="s">
        <v>4906</v>
      </c>
      <c r="H156" s="1" t="s">
        <v>4866</v>
      </c>
      <c r="I156" s="1" t="s">
        <v>1011</v>
      </c>
      <c r="J156" s="1" t="s">
        <v>4867</v>
      </c>
      <c r="K156" s="1" t="s">
        <v>1011</v>
      </c>
      <c r="L156" s="1" t="s">
        <v>1011</v>
      </c>
      <c r="M156" s="1" t="s">
        <v>4868</v>
      </c>
      <c r="N156" s="1" t="s">
        <v>4868</v>
      </c>
      <c r="O156" s="1" t="s">
        <v>14</v>
      </c>
      <c r="P156" s="1" t="s">
        <v>4869</v>
      </c>
      <c r="Q156" s="1" t="s">
        <v>4870</v>
      </c>
      <c r="R156" s="1" t="s">
        <v>5141</v>
      </c>
      <c r="S156" s="1" t="s">
        <v>4546</v>
      </c>
      <c r="T156" s="1" t="s">
        <v>4872</v>
      </c>
      <c r="U156" s="1" t="s">
        <v>4873</v>
      </c>
      <c r="V156" s="1" t="s">
        <v>4874</v>
      </c>
    </row>
    <row r="157" s="1" customFormat="1" spans="1:22">
      <c r="A157" s="1" t="s">
        <v>984</v>
      </c>
      <c r="B157" s="1" t="s">
        <v>4877</v>
      </c>
      <c r="C157" s="1" t="s">
        <v>985</v>
      </c>
      <c r="D157" s="1" t="s">
        <v>5027</v>
      </c>
      <c r="E157" s="1" t="s">
        <v>446</v>
      </c>
      <c r="F157" s="1" t="s">
        <v>4877</v>
      </c>
      <c r="G157" s="1" t="s">
        <v>4906</v>
      </c>
      <c r="H157" s="1" t="s">
        <v>4866</v>
      </c>
      <c r="I157" s="1" t="s">
        <v>253</v>
      </c>
      <c r="J157" s="1" t="s">
        <v>4867</v>
      </c>
      <c r="K157" s="1" t="s">
        <v>253</v>
      </c>
      <c r="L157" s="1" t="s">
        <v>253</v>
      </c>
      <c r="M157" s="1" t="s">
        <v>4868</v>
      </c>
      <c r="N157" s="1" t="s">
        <v>4868</v>
      </c>
      <c r="O157" s="1" t="s">
        <v>14</v>
      </c>
      <c r="P157" s="1" t="s">
        <v>4869</v>
      </c>
      <c r="Q157" s="1" t="s">
        <v>4870</v>
      </c>
      <c r="R157" s="1" t="s">
        <v>5142</v>
      </c>
      <c r="S157" s="1" t="s">
        <v>4546</v>
      </c>
      <c r="T157" s="1" t="s">
        <v>4872</v>
      </c>
      <c r="U157" s="1" t="s">
        <v>4873</v>
      </c>
      <c r="V157" s="1" t="s">
        <v>4874</v>
      </c>
    </row>
    <row r="158" s="1" customFormat="1" spans="1:22">
      <c r="A158" s="1" t="s">
        <v>1329</v>
      </c>
      <c r="B158" s="1" t="s">
        <v>4877</v>
      </c>
      <c r="C158" s="1" t="s">
        <v>1331</v>
      </c>
      <c r="D158" s="1" t="s">
        <v>4995</v>
      </c>
      <c r="E158" s="1" t="s">
        <v>1330</v>
      </c>
      <c r="F158" s="1" t="s">
        <v>4877</v>
      </c>
      <c r="G158" s="1" t="s">
        <v>4906</v>
      </c>
      <c r="H158" s="1" t="s">
        <v>4866</v>
      </c>
      <c r="I158" s="1" t="s">
        <v>695</v>
      </c>
      <c r="J158" s="1" t="s">
        <v>4867</v>
      </c>
      <c r="K158" s="1" t="s">
        <v>695</v>
      </c>
      <c r="L158" s="1" t="s">
        <v>695</v>
      </c>
      <c r="M158" s="1" t="s">
        <v>4868</v>
      </c>
      <c r="N158" s="1" t="s">
        <v>4868</v>
      </c>
      <c r="O158" s="1" t="s">
        <v>14</v>
      </c>
      <c r="P158" s="1" t="s">
        <v>4869</v>
      </c>
      <c r="Q158" s="1" t="s">
        <v>4870</v>
      </c>
      <c r="R158" s="1" t="s">
        <v>5143</v>
      </c>
      <c r="S158" s="1" t="s">
        <v>4546</v>
      </c>
      <c r="T158" s="1" t="s">
        <v>4872</v>
      </c>
      <c r="U158" s="1" t="s">
        <v>4873</v>
      </c>
      <c r="V158" s="1" t="s">
        <v>4874</v>
      </c>
    </row>
    <row r="159" s="1" customFormat="1" spans="1:22">
      <c r="A159" s="1" t="s">
        <v>1555</v>
      </c>
      <c r="B159" s="1" t="s">
        <v>4877</v>
      </c>
      <c r="C159" s="1" t="s">
        <v>1560</v>
      </c>
      <c r="D159" s="1" t="s">
        <v>5144</v>
      </c>
      <c r="E159" s="1" t="s">
        <v>1557</v>
      </c>
      <c r="F159" s="1" t="s">
        <v>4877</v>
      </c>
      <c r="G159" s="1" t="s">
        <v>4865</v>
      </c>
      <c r="H159" s="1" t="s">
        <v>4866</v>
      </c>
      <c r="I159" s="1" t="s">
        <v>1558</v>
      </c>
      <c r="J159" s="1" t="s">
        <v>4867</v>
      </c>
      <c r="K159" s="1" t="s">
        <v>1558</v>
      </c>
      <c r="L159" s="1" t="s">
        <v>1558</v>
      </c>
      <c r="M159" s="1" t="s">
        <v>4868</v>
      </c>
      <c r="N159" s="1" t="s">
        <v>4868</v>
      </c>
      <c r="O159" s="1" t="s">
        <v>14</v>
      </c>
      <c r="P159" s="1" t="s">
        <v>4869</v>
      </c>
      <c r="Q159" s="1" t="s">
        <v>4870</v>
      </c>
      <c r="R159" s="1" t="s">
        <v>5145</v>
      </c>
      <c r="S159" s="1" t="s">
        <v>4546</v>
      </c>
      <c r="T159" s="1" t="s">
        <v>4872</v>
      </c>
      <c r="U159" s="1" t="s">
        <v>4873</v>
      </c>
      <c r="V159" s="1" t="s">
        <v>4874</v>
      </c>
    </row>
    <row r="160" s="1" customFormat="1" spans="1:22">
      <c r="A160" s="1" t="s">
        <v>1238</v>
      </c>
      <c r="B160" s="1" t="s">
        <v>4877</v>
      </c>
      <c r="C160" s="1" t="s">
        <v>1243</v>
      </c>
      <c r="D160" s="1" t="s">
        <v>5146</v>
      </c>
      <c r="E160" s="1" t="s">
        <v>1240</v>
      </c>
      <c r="F160" s="1" t="s">
        <v>4877</v>
      </c>
      <c r="G160" s="1" t="s">
        <v>4906</v>
      </c>
      <c r="H160" s="1" t="s">
        <v>4866</v>
      </c>
      <c r="I160" s="1" t="s">
        <v>1241</v>
      </c>
      <c r="J160" s="1" t="s">
        <v>4867</v>
      </c>
      <c r="K160" s="1" t="s">
        <v>1241</v>
      </c>
      <c r="L160" s="1" t="s">
        <v>1241</v>
      </c>
      <c r="M160" s="1" t="s">
        <v>4868</v>
      </c>
      <c r="N160" s="1" t="s">
        <v>4868</v>
      </c>
      <c r="O160" s="1" t="s">
        <v>14</v>
      </c>
      <c r="P160" s="1" t="s">
        <v>4869</v>
      </c>
      <c r="Q160" s="1" t="s">
        <v>4870</v>
      </c>
      <c r="R160" s="1" t="s">
        <v>5147</v>
      </c>
      <c r="S160" s="1" t="s">
        <v>4546</v>
      </c>
      <c r="T160" s="1" t="s">
        <v>4872</v>
      </c>
      <c r="U160" s="1" t="s">
        <v>4873</v>
      </c>
      <c r="V160" s="1" t="s">
        <v>4874</v>
      </c>
    </row>
    <row r="161" s="1" customFormat="1" spans="1:22">
      <c r="A161" s="1" t="s">
        <v>731</v>
      </c>
      <c r="B161" s="1" t="s">
        <v>4877</v>
      </c>
      <c r="C161" s="1" t="s">
        <v>733</v>
      </c>
      <c r="D161" s="1" t="s">
        <v>5148</v>
      </c>
      <c r="E161" s="1" t="s">
        <v>732</v>
      </c>
      <c r="F161" s="1" t="s">
        <v>4877</v>
      </c>
      <c r="G161" s="1" t="s">
        <v>4906</v>
      </c>
      <c r="H161" s="1" t="s">
        <v>4866</v>
      </c>
      <c r="I161" s="1" t="s">
        <v>708</v>
      </c>
      <c r="J161" s="1" t="s">
        <v>4867</v>
      </c>
      <c r="K161" s="1" t="s">
        <v>708</v>
      </c>
      <c r="L161" s="1" t="s">
        <v>708</v>
      </c>
      <c r="M161" s="1" t="s">
        <v>4868</v>
      </c>
      <c r="N161" s="1" t="s">
        <v>4868</v>
      </c>
      <c r="O161" s="1" t="s">
        <v>14</v>
      </c>
      <c r="P161" s="1" t="s">
        <v>4869</v>
      </c>
      <c r="Q161" s="1" t="s">
        <v>4870</v>
      </c>
      <c r="R161" s="1" t="s">
        <v>5149</v>
      </c>
      <c r="S161" s="1" t="s">
        <v>4546</v>
      </c>
      <c r="T161" s="1" t="s">
        <v>4872</v>
      </c>
      <c r="U161" s="1" t="s">
        <v>4873</v>
      </c>
      <c r="V161" s="1" t="s">
        <v>4874</v>
      </c>
    </row>
    <row r="162" s="1" customFormat="1" spans="1:22">
      <c r="A162" s="1" t="s">
        <v>1043</v>
      </c>
      <c r="B162" s="1" t="s">
        <v>4877</v>
      </c>
      <c r="C162" s="1" t="s">
        <v>1048</v>
      </c>
      <c r="D162" s="1" t="s">
        <v>5150</v>
      </c>
      <c r="E162" s="1" t="s">
        <v>1045</v>
      </c>
      <c r="F162" s="1" t="s">
        <v>4877</v>
      </c>
      <c r="G162" s="1" t="s">
        <v>4906</v>
      </c>
      <c r="H162" s="1" t="s">
        <v>4866</v>
      </c>
      <c r="I162" s="1" t="s">
        <v>1046</v>
      </c>
      <c r="J162" s="1" t="s">
        <v>4867</v>
      </c>
      <c r="K162" s="1" t="s">
        <v>1046</v>
      </c>
      <c r="L162" s="1" t="s">
        <v>1046</v>
      </c>
      <c r="M162" s="1" t="s">
        <v>4868</v>
      </c>
      <c r="N162" s="1" t="s">
        <v>4868</v>
      </c>
      <c r="O162" s="1" t="s">
        <v>14</v>
      </c>
      <c r="P162" s="1" t="s">
        <v>4869</v>
      </c>
      <c r="Q162" s="1" t="s">
        <v>4870</v>
      </c>
      <c r="R162" s="1" t="s">
        <v>5151</v>
      </c>
      <c r="S162" s="1" t="s">
        <v>4546</v>
      </c>
      <c r="T162" s="1" t="s">
        <v>4872</v>
      </c>
      <c r="U162" s="1" t="s">
        <v>4873</v>
      </c>
      <c r="V162" s="1" t="s">
        <v>4874</v>
      </c>
    </row>
    <row r="163" s="1" customFormat="1" spans="1:22">
      <c r="A163" s="1" t="s">
        <v>1161</v>
      </c>
      <c r="B163" s="1" t="s">
        <v>4877</v>
      </c>
      <c r="C163" s="1" t="s">
        <v>1163</v>
      </c>
      <c r="D163" s="1" t="s">
        <v>5030</v>
      </c>
      <c r="E163" s="1" t="s">
        <v>1162</v>
      </c>
      <c r="F163" s="1" t="s">
        <v>4877</v>
      </c>
      <c r="G163" s="1" t="s">
        <v>4906</v>
      </c>
      <c r="H163" s="1" t="s">
        <v>4866</v>
      </c>
      <c r="I163" s="1" t="s">
        <v>787</v>
      </c>
      <c r="J163" s="1" t="s">
        <v>4867</v>
      </c>
      <c r="K163" s="1" t="s">
        <v>787</v>
      </c>
      <c r="L163" s="1" t="s">
        <v>787</v>
      </c>
      <c r="M163" s="1" t="s">
        <v>4868</v>
      </c>
      <c r="N163" s="1" t="s">
        <v>4868</v>
      </c>
      <c r="O163" s="1" t="s">
        <v>14</v>
      </c>
      <c r="P163" s="1" t="s">
        <v>4869</v>
      </c>
      <c r="Q163" s="1" t="s">
        <v>4870</v>
      </c>
      <c r="R163" s="1" t="s">
        <v>5152</v>
      </c>
      <c r="S163" s="1" t="s">
        <v>4546</v>
      </c>
      <c r="T163" s="1" t="s">
        <v>4872</v>
      </c>
      <c r="U163" s="1" t="s">
        <v>4873</v>
      </c>
      <c r="V163" s="1" t="s">
        <v>4874</v>
      </c>
    </row>
    <row r="164" s="1" customFormat="1" spans="1:22">
      <c r="A164" s="1" t="s">
        <v>1209</v>
      </c>
      <c r="B164" s="1" t="s">
        <v>4877</v>
      </c>
      <c r="C164" s="1" t="s">
        <v>1215</v>
      </c>
      <c r="D164" s="1" t="s">
        <v>5153</v>
      </c>
      <c r="E164" s="1" t="s">
        <v>1210</v>
      </c>
      <c r="F164" s="1" t="s">
        <v>4877</v>
      </c>
      <c r="G164" s="1" t="s">
        <v>4906</v>
      </c>
      <c r="H164" s="1" t="s">
        <v>4866</v>
      </c>
      <c r="I164" s="1" t="s">
        <v>1211</v>
      </c>
      <c r="J164" s="1" t="s">
        <v>4867</v>
      </c>
      <c r="K164" s="1" t="s">
        <v>1211</v>
      </c>
      <c r="L164" s="1" t="s">
        <v>1211</v>
      </c>
      <c r="M164" s="1" t="s">
        <v>4868</v>
      </c>
      <c r="N164" s="1" t="s">
        <v>4868</v>
      </c>
      <c r="O164" s="1" t="s">
        <v>14</v>
      </c>
      <c r="P164" s="1" t="s">
        <v>4869</v>
      </c>
      <c r="Q164" s="1" t="s">
        <v>4870</v>
      </c>
      <c r="R164" s="1" t="s">
        <v>5154</v>
      </c>
      <c r="S164" s="1" t="s">
        <v>4546</v>
      </c>
      <c r="T164" s="1" t="s">
        <v>4872</v>
      </c>
      <c r="U164" s="1" t="s">
        <v>4873</v>
      </c>
      <c r="V164" s="1" t="s">
        <v>4874</v>
      </c>
    </row>
    <row r="165" s="1" customFormat="1" spans="1:22">
      <c r="A165" s="1" t="s">
        <v>883</v>
      </c>
      <c r="B165" s="1" t="s">
        <v>4877</v>
      </c>
      <c r="C165" s="1" t="s">
        <v>887</v>
      </c>
      <c r="D165" s="1" t="s">
        <v>187</v>
      </c>
      <c r="E165" s="1" t="s">
        <v>884</v>
      </c>
      <c r="F165" s="1" t="s">
        <v>4877</v>
      </c>
      <c r="G165" s="1" t="s">
        <v>4906</v>
      </c>
      <c r="H165" s="1" t="s">
        <v>4866</v>
      </c>
      <c r="I165" s="1" t="s">
        <v>885</v>
      </c>
      <c r="J165" s="1" t="s">
        <v>4867</v>
      </c>
      <c r="K165" s="1" t="s">
        <v>885</v>
      </c>
      <c r="L165" s="1" t="s">
        <v>885</v>
      </c>
      <c r="M165" s="1" t="s">
        <v>4868</v>
      </c>
      <c r="N165" s="1" t="s">
        <v>4868</v>
      </c>
      <c r="O165" s="1" t="s">
        <v>14</v>
      </c>
      <c r="P165" s="1" t="s">
        <v>4869</v>
      </c>
      <c r="Q165" s="1" t="s">
        <v>4870</v>
      </c>
      <c r="R165" s="1" t="s">
        <v>5155</v>
      </c>
      <c r="S165" s="1" t="s">
        <v>4546</v>
      </c>
      <c r="T165" s="1" t="s">
        <v>4872</v>
      </c>
      <c r="U165" s="1" t="s">
        <v>4873</v>
      </c>
      <c r="V165" s="1" t="s">
        <v>4874</v>
      </c>
    </row>
    <row r="166" s="1" customFormat="1" spans="1:22">
      <c r="A166" s="1" t="s">
        <v>958</v>
      </c>
      <c r="B166" s="1" t="s">
        <v>4877</v>
      </c>
      <c r="C166" s="1" t="s">
        <v>963</v>
      </c>
      <c r="D166" s="1" t="s">
        <v>5156</v>
      </c>
      <c r="E166" s="1" t="s">
        <v>960</v>
      </c>
      <c r="F166" s="1" t="s">
        <v>4877</v>
      </c>
      <c r="G166" s="1" t="s">
        <v>4906</v>
      </c>
      <c r="H166" s="1" t="s">
        <v>4866</v>
      </c>
      <c r="I166" s="1" t="s">
        <v>961</v>
      </c>
      <c r="J166" s="1" t="s">
        <v>4867</v>
      </c>
      <c r="K166" s="1" t="s">
        <v>961</v>
      </c>
      <c r="L166" s="1" t="s">
        <v>961</v>
      </c>
      <c r="M166" s="1" t="s">
        <v>4868</v>
      </c>
      <c r="N166" s="1" t="s">
        <v>4868</v>
      </c>
      <c r="O166" s="1" t="s">
        <v>14</v>
      </c>
      <c r="P166" s="1" t="s">
        <v>4869</v>
      </c>
      <c r="Q166" s="1" t="s">
        <v>4870</v>
      </c>
      <c r="R166" s="1" t="s">
        <v>5157</v>
      </c>
      <c r="S166" s="1" t="s">
        <v>4546</v>
      </c>
      <c r="T166" s="1" t="s">
        <v>4872</v>
      </c>
      <c r="U166" s="1" t="s">
        <v>4873</v>
      </c>
      <c r="V166" s="1" t="s">
        <v>4874</v>
      </c>
    </row>
    <row r="167" s="1" customFormat="1" spans="1:22">
      <c r="A167" s="1" t="s">
        <v>1154</v>
      </c>
      <c r="B167" s="1" t="s">
        <v>4877</v>
      </c>
      <c r="C167" s="1" t="s">
        <v>1159</v>
      </c>
      <c r="D167" s="1" t="s">
        <v>5158</v>
      </c>
      <c r="E167" s="1" t="s">
        <v>1156</v>
      </c>
      <c r="F167" s="1" t="s">
        <v>4877</v>
      </c>
      <c r="G167" s="1" t="s">
        <v>4906</v>
      </c>
      <c r="H167" s="1" t="s">
        <v>4866</v>
      </c>
      <c r="I167" s="1" t="s">
        <v>1157</v>
      </c>
      <c r="J167" s="1" t="s">
        <v>4867</v>
      </c>
      <c r="K167" s="1" t="s">
        <v>1157</v>
      </c>
      <c r="L167" s="1" t="s">
        <v>1157</v>
      </c>
      <c r="M167" s="1" t="s">
        <v>4868</v>
      </c>
      <c r="N167" s="1" t="s">
        <v>4868</v>
      </c>
      <c r="O167" s="1" t="s">
        <v>14</v>
      </c>
      <c r="P167" s="1" t="s">
        <v>4869</v>
      </c>
      <c r="Q167" s="1" t="s">
        <v>4870</v>
      </c>
      <c r="R167" s="1" t="s">
        <v>5159</v>
      </c>
      <c r="S167" s="1" t="s">
        <v>4546</v>
      </c>
      <c r="T167" s="1" t="s">
        <v>4872</v>
      </c>
      <c r="U167" s="1" t="s">
        <v>4873</v>
      </c>
      <c r="V167" s="1" t="s">
        <v>4874</v>
      </c>
    </row>
    <row r="168" s="1" customFormat="1" spans="1:22">
      <c r="A168" s="1" t="s">
        <v>965</v>
      </c>
      <c r="B168" s="1" t="s">
        <v>4877</v>
      </c>
      <c r="C168" s="1" t="s">
        <v>967</v>
      </c>
      <c r="D168" s="1" t="s">
        <v>5125</v>
      </c>
      <c r="E168" s="1" t="s">
        <v>966</v>
      </c>
      <c r="F168" s="1" t="s">
        <v>4877</v>
      </c>
      <c r="G168" s="1" t="s">
        <v>4906</v>
      </c>
      <c r="H168" s="1" t="s">
        <v>4866</v>
      </c>
      <c r="I168" s="1" t="s">
        <v>803</v>
      </c>
      <c r="J168" s="1" t="s">
        <v>4867</v>
      </c>
      <c r="K168" s="1" t="s">
        <v>803</v>
      </c>
      <c r="L168" s="1" t="s">
        <v>803</v>
      </c>
      <c r="M168" s="1" t="s">
        <v>4868</v>
      </c>
      <c r="N168" s="1" t="s">
        <v>4868</v>
      </c>
      <c r="O168" s="1" t="s">
        <v>14</v>
      </c>
      <c r="P168" s="1" t="s">
        <v>4869</v>
      </c>
      <c r="Q168" s="1" t="s">
        <v>4870</v>
      </c>
      <c r="R168" s="1" t="s">
        <v>5160</v>
      </c>
      <c r="S168" s="1" t="s">
        <v>4546</v>
      </c>
      <c r="T168" s="1" t="s">
        <v>4872</v>
      </c>
      <c r="U168" s="1" t="s">
        <v>4873</v>
      </c>
      <c r="V168" s="1" t="s">
        <v>4874</v>
      </c>
    </row>
    <row r="169" s="1" customFormat="1" spans="1:22">
      <c r="A169" s="1" t="s">
        <v>1089</v>
      </c>
      <c r="B169" s="1" t="s">
        <v>4877</v>
      </c>
      <c r="C169" s="1" t="s">
        <v>1092</v>
      </c>
      <c r="D169" s="1" t="s">
        <v>5139</v>
      </c>
      <c r="E169" s="1" t="s">
        <v>1091</v>
      </c>
      <c r="F169" s="1" t="s">
        <v>4877</v>
      </c>
      <c r="G169" s="1" t="s">
        <v>4906</v>
      </c>
      <c r="H169" s="1" t="s">
        <v>4866</v>
      </c>
      <c r="I169" s="1" t="s">
        <v>812</v>
      </c>
      <c r="J169" s="1" t="s">
        <v>4867</v>
      </c>
      <c r="K169" s="1" t="s">
        <v>812</v>
      </c>
      <c r="L169" s="1" t="s">
        <v>812</v>
      </c>
      <c r="M169" s="1" t="s">
        <v>4868</v>
      </c>
      <c r="N169" s="1" t="s">
        <v>4868</v>
      </c>
      <c r="O169" s="1" t="s">
        <v>14</v>
      </c>
      <c r="P169" s="1" t="s">
        <v>4869</v>
      </c>
      <c r="Q169" s="1" t="s">
        <v>4870</v>
      </c>
      <c r="R169" s="1" t="s">
        <v>5161</v>
      </c>
      <c r="S169" s="1" t="s">
        <v>4546</v>
      </c>
      <c r="T169" s="1" t="s">
        <v>4872</v>
      </c>
      <c r="U169" s="1" t="s">
        <v>4873</v>
      </c>
      <c r="V169" s="1" t="s">
        <v>4874</v>
      </c>
    </row>
    <row r="170" s="1" customFormat="1" spans="1:22">
      <c r="A170" s="1" t="s">
        <v>1187</v>
      </c>
      <c r="B170" s="1" t="s">
        <v>4877</v>
      </c>
      <c r="C170" s="1" t="s">
        <v>1191</v>
      </c>
      <c r="D170" s="1" t="s">
        <v>178</v>
      </c>
      <c r="E170" s="1" t="s">
        <v>1188</v>
      </c>
      <c r="F170" s="1" t="s">
        <v>4877</v>
      </c>
      <c r="G170" s="1" t="s">
        <v>4906</v>
      </c>
      <c r="H170" s="1" t="s">
        <v>4866</v>
      </c>
      <c r="I170" s="1" t="s">
        <v>1189</v>
      </c>
      <c r="J170" s="1" t="s">
        <v>4867</v>
      </c>
      <c r="K170" s="1" t="s">
        <v>1189</v>
      </c>
      <c r="L170" s="1" t="s">
        <v>1189</v>
      </c>
      <c r="M170" s="1" t="s">
        <v>4868</v>
      </c>
      <c r="N170" s="1" t="s">
        <v>4868</v>
      </c>
      <c r="O170" s="1" t="s">
        <v>14</v>
      </c>
      <c r="P170" s="1" t="s">
        <v>4869</v>
      </c>
      <c r="Q170" s="1" t="s">
        <v>4870</v>
      </c>
      <c r="R170" s="1" t="s">
        <v>5162</v>
      </c>
      <c r="S170" s="1" t="s">
        <v>4546</v>
      </c>
      <c r="T170" s="1" t="s">
        <v>4872</v>
      </c>
      <c r="U170" s="1" t="s">
        <v>4873</v>
      </c>
      <c r="V170" s="1" t="s">
        <v>4874</v>
      </c>
    </row>
    <row r="171" s="1" customFormat="1" spans="1:22">
      <c r="A171" s="1" t="s">
        <v>2188</v>
      </c>
      <c r="B171" s="1" t="s">
        <v>4877</v>
      </c>
      <c r="C171" s="1" t="s">
        <v>2191</v>
      </c>
      <c r="D171" s="1" t="s">
        <v>2189</v>
      </c>
      <c r="E171" s="1" t="s">
        <v>2190</v>
      </c>
      <c r="F171" s="1" t="s">
        <v>4865</v>
      </c>
      <c r="G171" s="1" t="s">
        <v>4900</v>
      </c>
      <c r="H171" s="1" t="s">
        <v>4866</v>
      </c>
      <c r="I171" s="1" t="s">
        <v>261</v>
      </c>
      <c r="J171" s="1" t="s">
        <v>4867</v>
      </c>
      <c r="K171" s="1" t="s">
        <v>261</v>
      </c>
      <c r="L171" s="1" t="s">
        <v>261</v>
      </c>
      <c r="M171" s="1" t="s">
        <v>4868</v>
      </c>
      <c r="N171" s="1" t="s">
        <v>4868</v>
      </c>
      <c r="O171" s="1" t="s">
        <v>14</v>
      </c>
      <c r="P171" s="1" t="s">
        <v>4869</v>
      </c>
      <c r="Q171" s="1" t="s">
        <v>4870</v>
      </c>
      <c r="R171" s="1" t="s">
        <v>5163</v>
      </c>
      <c r="S171" s="1" t="s">
        <v>4546</v>
      </c>
      <c r="T171" s="1" t="s">
        <v>4872</v>
      </c>
      <c r="U171" s="1" t="s">
        <v>4873</v>
      </c>
      <c r="V171" s="1" t="s">
        <v>4874</v>
      </c>
    </row>
    <row r="172" s="1" customFormat="1" spans="1:22">
      <c r="A172" s="1" t="s">
        <v>1129</v>
      </c>
      <c r="B172" s="1" t="s">
        <v>4877</v>
      </c>
      <c r="C172" s="1" t="s">
        <v>1133</v>
      </c>
      <c r="D172" s="1" t="s">
        <v>5164</v>
      </c>
      <c r="E172" s="1" t="s">
        <v>1132</v>
      </c>
      <c r="F172" s="1" t="s">
        <v>4877</v>
      </c>
      <c r="G172" s="1" t="s">
        <v>4906</v>
      </c>
      <c r="H172" s="1" t="s">
        <v>4866</v>
      </c>
      <c r="I172" s="1" t="s">
        <v>840</v>
      </c>
      <c r="J172" s="1" t="s">
        <v>4867</v>
      </c>
      <c r="K172" s="1" t="s">
        <v>840</v>
      </c>
      <c r="L172" s="1" t="s">
        <v>840</v>
      </c>
      <c r="M172" s="1" t="s">
        <v>4868</v>
      </c>
      <c r="N172" s="1" t="s">
        <v>4868</v>
      </c>
      <c r="O172" s="1" t="s">
        <v>14</v>
      </c>
      <c r="P172" s="1" t="s">
        <v>4869</v>
      </c>
      <c r="Q172" s="1" t="s">
        <v>4870</v>
      </c>
      <c r="R172" s="1" t="s">
        <v>5165</v>
      </c>
      <c r="S172" s="1" t="s">
        <v>4546</v>
      </c>
      <c r="T172" s="1" t="s">
        <v>4872</v>
      </c>
      <c r="U172" s="1" t="s">
        <v>4873</v>
      </c>
      <c r="V172" s="1" t="s">
        <v>4874</v>
      </c>
    </row>
    <row r="173" s="1" customFormat="1" spans="1:22">
      <c r="A173" s="1" t="s">
        <v>1549</v>
      </c>
      <c r="B173" s="1" t="s">
        <v>4877</v>
      </c>
      <c r="C173" s="1" t="s">
        <v>1553</v>
      </c>
      <c r="D173" s="1" t="s">
        <v>5166</v>
      </c>
      <c r="E173" s="1" t="s">
        <v>1552</v>
      </c>
      <c r="F173" s="1" t="s">
        <v>4877</v>
      </c>
      <c r="G173" s="1" t="s">
        <v>4865</v>
      </c>
      <c r="H173" s="1" t="s">
        <v>4866</v>
      </c>
      <c r="I173" s="1" t="s">
        <v>350</v>
      </c>
      <c r="J173" s="1" t="s">
        <v>4867</v>
      </c>
      <c r="K173" s="1" t="s">
        <v>350</v>
      </c>
      <c r="L173" s="1" t="s">
        <v>350</v>
      </c>
      <c r="M173" s="1" t="s">
        <v>4868</v>
      </c>
      <c r="N173" s="1" t="s">
        <v>4868</v>
      </c>
      <c r="O173" s="1" t="s">
        <v>14</v>
      </c>
      <c r="P173" s="1" t="s">
        <v>4869</v>
      </c>
      <c r="Q173" s="1" t="s">
        <v>4870</v>
      </c>
      <c r="R173" s="1" t="s">
        <v>5167</v>
      </c>
      <c r="S173" s="1" t="s">
        <v>4546</v>
      </c>
      <c r="T173" s="1" t="s">
        <v>4872</v>
      </c>
      <c r="U173" s="1" t="s">
        <v>4873</v>
      </c>
      <c r="V173" s="1" t="s">
        <v>4874</v>
      </c>
    </row>
    <row r="174" s="1" customFormat="1" spans="1:22">
      <c r="A174" s="1" t="s">
        <v>1181</v>
      </c>
      <c r="B174" s="1" t="s">
        <v>4877</v>
      </c>
      <c r="C174" s="1" t="s">
        <v>1183</v>
      </c>
      <c r="D174" s="1" t="s">
        <v>5030</v>
      </c>
      <c r="E174" s="1" t="s">
        <v>1182</v>
      </c>
      <c r="F174" s="1" t="s">
        <v>4877</v>
      </c>
      <c r="G174" s="1" t="s">
        <v>4906</v>
      </c>
      <c r="H174" s="1" t="s">
        <v>4866</v>
      </c>
      <c r="I174" s="1" t="s">
        <v>787</v>
      </c>
      <c r="J174" s="1" t="s">
        <v>4867</v>
      </c>
      <c r="K174" s="1" t="s">
        <v>787</v>
      </c>
      <c r="L174" s="1" t="s">
        <v>787</v>
      </c>
      <c r="M174" s="1" t="s">
        <v>4868</v>
      </c>
      <c r="N174" s="1" t="s">
        <v>4868</v>
      </c>
      <c r="O174" s="1" t="s">
        <v>14</v>
      </c>
      <c r="P174" s="1" t="s">
        <v>4869</v>
      </c>
      <c r="Q174" s="1" t="s">
        <v>4870</v>
      </c>
      <c r="R174" s="1" t="s">
        <v>5168</v>
      </c>
      <c r="S174" s="1" t="s">
        <v>4546</v>
      </c>
      <c r="T174" s="1" t="s">
        <v>4872</v>
      </c>
      <c r="U174" s="1" t="s">
        <v>4873</v>
      </c>
      <c r="V174" s="1" t="s">
        <v>4874</v>
      </c>
    </row>
    <row r="175" s="1" customFormat="1" spans="1:22">
      <c r="A175" s="1" t="s">
        <v>3514</v>
      </c>
      <c r="B175" s="1" t="s">
        <v>4877</v>
      </c>
      <c r="C175" s="1" t="s">
        <v>3516</v>
      </c>
      <c r="D175" s="1" t="s">
        <v>5156</v>
      </c>
      <c r="E175" s="1" t="s">
        <v>3515</v>
      </c>
      <c r="F175" s="1" t="s">
        <v>4887</v>
      </c>
      <c r="G175" s="1" t="s">
        <v>4894</v>
      </c>
      <c r="H175" s="1" t="s">
        <v>4866</v>
      </c>
      <c r="I175" s="1" t="s">
        <v>612</v>
      </c>
      <c r="J175" s="1" t="s">
        <v>4867</v>
      </c>
      <c r="K175" s="1" t="s">
        <v>612</v>
      </c>
      <c r="L175" s="1" t="s">
        <v>612</v>
      </c>
      <c r="M175" s="1" t="s">
        <v>4868</v>
      </c>
      <c r="N175" s="1" t="s">
        <v>4868</v>
      </c>
      <c r="O175" s="1" t="s">
        <v>14</v>
      </c>
      <c r="P175" s="1" t="s">
        <v>4869</v>
      </c>
      <c r="Q175" s="1" t="s">
        <v>4870</v>
      </c>
      <c r="R175" s="1" t="s">
        <v>5169</v>
      </c>
      <c r="S175" s="1" t="s">
        <v>4546</v>
      </c>
      <c r="T175" s="1" t="s">
        <v>4872</v>
      </c>
      <c r="U175" s="1" t="s">
        <v>4873</v>
      </c>
      <c r="V175" s="1" t="s">
        <v>4874</v>
      </c>
    </row>
    <row r="176" s="1" customFormat="1" spans="1:22">
      <c r="A176" s="1" t="s">
        <v>770</v>
      </c>
      <c r="B176" s="1" t="s">
        <v>4877</v>
      </c>
      <c r="C176" s="1" t="s">
        <v>775</v>
      </c>
      <c r="D176" s="1" t="s">
        <v>5170</v>
      </c>
      <c r="E176" s="1" t="s">
        <v>772</v>
      </c>
      <c r="F176" s="1" t="s">
        <v>4877</v>
      </c>
      <c r="G176" s="1" t="s">
        <v>4906</v>
      </c>
      <c r="H176" s="1" t="s">
        <v>4866</v>
      </c>
      <c r="I176" s="1" t="s">
        <v>773</v>
      </c>
      <c r="J176" s="1" t="s">
        <v>4867</v>
      </c>
      <c r="K176" s="1" t="s">
        <v>773</v>
      </c>
      <c r="L176" s="1" t="s">
        <v>773</v>
      </c>
      <c r="M176" s="1" t="s">
        <v>4868</v>
      </c>
      <c r="N176" s="1" t="s">
        <v>4868</v>
      </c>
      <c r="O176" s="1" t="s">
        <v>14</v>
      </c>
      <c r="P176" s="1" t="s">
        <v>4869</v>
      </c>
      <c r="Q176" s="1" t="s">
        <v>4870</v>
      </c>
      <c r="R176" s="1" t="s">
        <v>5171</v>
      </c>
      <c r="S176" s="1" t="s">
        <v>4546</v>
      </c>
      <c r="T176" s="1" t="s">
        <v>4872</v>
      </c>
      <c r="U176" s="1" t="s">
        <v>4873</v>
      </c>
      <c r="V176" s="1" t="s">
        <v>4874</v>
      </c>
    </row>
    <row r="177" s="1" customFormat="1" spans="1:22">
      <c r="A177" s="1" t="s">
        <v>5172</v>
      </c>
      <c r="B177" s="1" t="s">
        <v>4877</v>
      </c>
      <c r="C177" s="1" t="s">
        <v>5173</v>
      </c>
      <c r="D177" s="1" t="s">
        <v>5174</v>
      </c>
      <c r="E177" s="1" t="s">
        <v>5175</v>
      </c>
      <c r="F177" s="1" t="s">
        <v>4877</v>
      </c>
      <c r="G177" s="1" t="s">
        <v>4906</v>
      </c>
      <c r="H177" s="1" t="s">
        <v>4866</v>
      </c>
      <c r="I177" s="1" t="s">
        <v>4385</v>
      </c>
      <c r="J177" s="1" t="s">
        <v>4867</v>
      </c>
      <c r="K177" s="1" t="s">
        <v>4385</v>
      </c>
      <c r="L177" s="1" t="s">
        <v>4385</v>
      </c>
      <c r="M177" s="1" t="s">
        <v>4868</v>
      </c>
      <c r="N177" s="1" t="s">
        <v>4868</v>
      </c>
      <c r="O177" s="1" t="s">
        <v>14</v>
      </c>
      <c r="P177" s="1" t="s">
        <v>4869</v>
      </c>
      <c r="Q177" s="1" t="s">
        <v>4870</v>
      </c>
      <c r="R177" s="1" t="s">
        <v>5176</v>
      </c>
      <c r="S177" s="1" t="s">
        <v>4546</v>
      </c>
      <c r="T177" s="1" t="s">
        <v>4872</v>
      </c>
      <c r="U177" s="1" t="s">
        <v>4873</v>
      </c>
      <c r="V177" s="1" t="s">
        <v>4874</v>
      </c>
    </row>
    <row r="178" s="1" customFormat="1" spans="1:22">
      <c r="A178" s="1" t="s">
        <v>3119</v>
      </c>
      <c r="B178" s="1" t="s">
        <v>4877</v>
      </c>
      <c r="C178" s="1" t="s">
        <v>3122</v>
      </c>
      <c r="D178" s="1" t="s">
        <v>4911</v>
      </c>
      <c r="E178" s="1" t="s">
        <v>3121</v>
      </c>
      <c r="F178" s="1" t="s">
        <v>4887</v>
      </c>
      <c r="G178" s="1" t="s">
        <v>4894</v>
      </c>
      <c r="H178" s="1" t="s">
        <v>4866</v>
      </c>
      <c r="I178" s="1" t="s">
        <v>2944</v>
      </c>
      <c r="J178" s="1" t="s">
        <v>4867</v>
      </c>
      <c r="K178" s="1" t="s">
        <v>2944</v>
      </c>
      <c r="L178" s="1" t="s">
        <v>2944</v>
      </c>
      <c r="M178" s="1" t="s">
        <v>4868</v>
      </c>
      <c r="N178" s="1" t="s">
        <v>4868</v>
      </c>
      <c r="O178" s="1" t="s">
        <v>14</v>
      </c>
      <c r="P178" s="1" t="s">
        <v>4869</v>
      </c>
      <c r="Q178" s="1" t="s">
        <v>4870</v>
      </c>
      <c r="R178" s="1" t="s">
        <v>5177</v>
      </c>
      <c r="S178" s="1" t="s">
        <v>4546</v>
      </c>
      <c r="T178" s="1" t="s">
        <v>4872</v>
      </c>
      <c r="U178" s="1" t="s">
        <v>4873</v>
      </c>
      <c r="V178" s="1" t="s">
        <v>4874</v>
      </c>
    </row>
    <row r="179" s="1" customFormat="1" spans="1:22">
      <c r="A179" s="1" t="s">
        <v>1021</v>
      </c>
      <c r="B179" s="1" t="s">
        <v>4877</v>
      </c>
      <c r="C179" s="1" t="s">
        <v>1023</v>
      </c>
      <c r="D179" s="1" t="s">
        <v>5030</v>
      </c>
      <c r="E179" s="1" t="s">
        <v>1022</v>
      </c>
      <c r="F179" s="1" t="s">
        <v>4877</v>
      </c>
      <c r="G179" s="1" t="s">
        <v>4906</v>
      </c>
      <c r="H179" s="1" t="s">
        <v>4866</v>
      </c>
      <c r="I179" s="1" t="s">
        <v>787</v>
      </c>
      <c r="J179" s="1" t="s">
        <v>4867</v>
      </c>
      <c r="K179" s="1" t="s">
        <v>787</v>
      </c>
      <c r="L179" s="1" t="s">
        <v>787</v>
      </c>
      <c r="M179" s="1" t="s">
        <v>4868</v>
      </c>
      <c r="N179" s="1" t="s">
        <v>4868</v>
      </c>
      <c r="O179" s="1" t="s">
        <v>14</v>
      </c>
      <c r="P179" s="1" t="s">
        <v>4869</v>
      </c>
      <c r="Q179" s="1" t="s">
        <v>4870</v>
      </c>
      <c r="R179" s="1" t="s">
        <v>5178</v>
      </c>
      <c r="S179" s="1" t="s">
        <v>4546</v>
      </c>
      <c r="T179" s="1" t="s">
        <v>4872</v>
      </c>
      <c r="U179" s="1" t="s">
        <v>4873</v>
      </c>
      <c r="V179" s="1" t="s">
        <v>4874</v>
      </c>
    </row>
    <row r="180" s="1" customFormat="1" spans="1:22">
      <c r="A180" s="1" t="s">
        <v>1037</v>
      </c>
      <c r="B180" s="1" t="s">
        <v>4877</v>
      </c>
      <c r="C180" s="1" t="s">
        <v>1039</v>
      </c>
      <c r="D180" s="1" t="s">
        <v>5179</v>
      </c>
      <c r="E180" s="1" t="s">
        <v>1038</v>
      </c>
      <c r="F180" s="1" t="s">
        <v>4877</v>
      </c>
      <c r="G180" s="1" t="s">
        <v>4906</v>
      </c>
      <c r="H180" s="1" t="s">
        <v>4866</v>
      </c>
      <c r="I180" s="1" t="s">
        <v>1033</v>
      </c>
      <c r="J180" s="1" t="s">
        <v>4867</v>
      </c>
      <c r="K180" s="1" t="s">
        <v>1033</v>
      </c>
      <c r="L180" s="1" t="s">
        <v>1033</v>
      </c>
      <c r="M180" s="1" t="s">
        <v>4868</v>
      </c>
      <c r="N180" s="1" t="s">
        <v>4868</v>
      </c>
      <c r="O180" s="1" t="s">
        <v>14</v>
      </c>
      <c r="P180" s="1" t="s">
        <v>4869</v>
      </c>
      <c r="Q180" s="1" t="s">
        <v>4870</v>
      </c>
      <c r="R180" s="1" t="s">
        <v>5180</v>
      </c>
      <c r="S180" s="1" t="s">
        <v>4546</v>
      </c>
      <c r="T180" s="1" t="s">
        <v>4872</v>
      </c>
      <c r="U180" s="1" t="s">
        <v>4873</v>
      </c>
      <c r="V180" s="1" t="s">
        <v>4874</v>
      </c>
    </row>
    <row r="181" s="1" customFormat="1" spans="1:22">
      <c r="A181" s="1" t="s">
        <v>1094</v>
      </c>
      <c r="B181" s="1" t="s">
        <v>4877</v>
      </c>
      <c r="C181" s="1" t="s">
        <v>1098</v>
      </c>
      <c r="D181" s="1" t="s">
        <v>5105</v>
      </c>
      <c r="E181" s="1" t="s">
        <v>1095</v>
      </c>
      <c r="F181" s="1" t="s">
        <v>4877</v>
      </c>
      <c r="G181" s="1" t="s">
        <v>4906</v>
      </c>
      <c r="H181" s="1" t="s">
        <v>4866</v>
      </c>
      <c r="I181" s="1" t="s">
        <v>1096</v>
      </c>
      <c r="J181" s="1" t="s">
        <v>4867</v>
      </c>
      <c r="K181" s="1" t="s">
        <v>1096</v>
      </c>
      <c r="L181" s="1" t="s">
        <v>1096</v>
      </c>
      <c r="M181" s="1" t="s">
        <v>4868</v>
      </c>
      <c r="N181" s="1" t="s">
        <v>4868</v>
      </c>
      <c r="O181" s="1" t="s">
        <v>14</v>
      </c>
      <c r="P181" s="1" t="s">
        <v>4869</v>
      </c>
      <c r="Q181" s="1" t="s">
        <v>4870</v>
      </c>
      <c r="R181" s="1" t="s">
        <v>5181</v>
      </c>
      <c r="S181" s="1" t="s">
        <v>4546</v>
      </c>
      <c r="T181" s="1" t="s">
        <v>4872</v>
      </c>
      <c r="U181" s="1" t="s">
        <v>4873</v>
      </c>
      <c r="V181" s="1" t="s">
        <v>4874</v>
      </c>
    </row>
    <row r="182" s="1" customFormat="1" spans="1:22">
      <c r="A182" s="1" t="s">
        <v>1071</v>
      </c>
      <c r="B182" s="1" t="s">
        <v>4877</v>
      </c>
      <c r="C182" s="1" t="s">
        <v>1076</v>
      </c>
      <c r="D182" s="1" t="s">
        <v>5182</v>
      </c>
      <c r="E182" s="1" t="s">
        <v>1073</v>
      </c>
      <c r="F182" s="1" t="s">
        <v>4877</v>
      </c>
      <c r="G182" s="1" t="s">
        <v>4906</v>
      </c>
      <c r="H182" s="1" t="s">
        <v>4866</v>
      </c>
      <c r="I182" s="1" t="s">
        <v>1074</v>
      </c>
      <c r="J182" s="1" t="s">
        <v>4867</v>
      </c>
      <c r="K182" s="1" t="s">
        <v>1074</v>
      </c>
      <c r="L182" s="1" t="s">
        <v>1074</v>
      </c>
      <c r="M182" s="1" t="s">
        <v>4868</v>
      </c>
      <c r="N182" s="1" t="s">
        <v>4868</v>
      </c>
      <c r="O182" s="1" t="s">
        <v>14</v>
      </c>
      <c r="P182" s="1" t="s">
        <v>4869</v>
      </c>
      <c r="Q182" s="1" t="s">
        <v>4870</v>
      </c>
      <c r="R182" s="1" t="s">
        <v>5183</v>
      </c>
      <c r="S182" s="1" t="s">
        <v>4546</v>
      </c>
      <c r="T182" s="1" t="s">
        <v>4872</v>
      </c>
      <c r="U182" s="1" t="s">
        <v>4873</v>
      </c>
      <c r="V182" s="1" t="s">
        <v>4874</v>
      </c>
    </row>
    <row r="183" s="1" customFormat="1" spans="1:22">
      <c r="A183" s="1" t="s">
        <v>3989</v>
      </c>
      <c r="B183" s="1" t="s">
        <v>4877</v>
      </c>
      <c r="C183" s="1" t="s">
        <v>3992</v>
      </c>
      <c r="D183" s="1" t="s">
        <v>5184</v>
      </c>
      <c r="E183" s="1" t="s">
        <v>3991</v>
      </c>
      <c r="F183" s="1" t="s">
        <v>4894</v>
      </c>
      <c r="G183" s="1" t="s">
        <v>4895</v>
      </c>
      <c r="H183" s="1" t="s">
        <v>4866</v>
      </c>
      <c r="I183" s="1" t="s">
        <v>2068</v>
      </c>
      <c r="J183" s="1" t="s">
        <v>4867</v>
      </c>
      <c r="K183" s="1" t="s">
        <v>2068</v>
      </c>
      <c r="L183" s="1" t="s">
        <v>2068</v>
      </c>
      <c r="M183" s="1" t="s">
        <v>4868</v>
      </c>
      <c r="N183" s="1" t="s">
        <v>4868</v>
      </c>
      <c r="O183" s="1" t="s">
        <v>14</v>
      </c>
      <c r="P183" s="1" t="s">
        <v>4869</v>
      </c>
      <c r="Q183" s="1" t="s">
        <v>4870</v>
      </c>
      <c r="R183" s="1" t="s">
        <v>5185</v>
      </c>
      <c r="S183" s="1" t="s">
        <v>4546</v>
      </c>
      <c r="T183" s="1" t="s">
        <v>4872</v>
      </c>
      <c r="U183" s="1" t="s">
        <v>4873</v>
      </c>
      <c r="V183" s="1" t="s">
        <v>4874</v>
      </c>
    </row>
    <row r="184" s="1" customFormat="1" spans="1:22">
      <c r="A184" s="1" t="s">
        <v>644</v>
      </c>
      <c r="B184" s="1" t="s">
        <v>4877</v>
      </c>
      <c r="C184" s="1" t="s">
        <v>650</v>
      </c>
      <c r="D184" s="1" t="s">
        <v>5186</v>
      </c>
      <c r="E184" s="1" t="s">
        <v>647</v>
      </c>
      <c r="F184" s="1" t="s">
        <v>4877</v>
      </c>
      <c r="G184" s="1" t="s">
        <v>4906</v>
      </c>
      <c r="H184" s="1" t="s">
        <v>4866</v>
      </c>
      <c r="I184" s="1" t="s">
        <v>648</v>
      </c>
      <c r="J184" s="1" t="s">
        <v>4867</v>
      </c>
      <c r="K184" s="1" t="s">
        <v>648</v>
      </c>
      <c r="L184" s="1" t="s">
        <v>648</v>
      </c>
      <c r="M184" s="1" t="s">
        <v>4868</v>
      </c>
      <c r="N184" s="1" t="s">
        <v>4868</v>
      </c>
      <c r="O184" s="1" t="s">
        <v>14</v>
      </c>
      <c r="P184" s="1" t="s">
        <v>4869</v>
      </c>
      <c r="Q184" s="1" t="s">
        <v>4870</v>
      </c>
      <c r="R184" s="1" t="s">
        <v>5187</v>
      </c>
      <c r="S184" s="1" t="s">
        <v>4546</v>
      </c>
      <c r="T184" s="1" t="s">
        <v>4872</v>
      </c>
      <c r="U184" s="1" t="s">
        <v>4873</v>
      </c>
      <c r="V184" s="1" t="s">
        <v>4874</v>
      </c>
    </row>
    <row r="185" s="1" customFormat="1" spans="1:22">
      <c r="A185" s="1" t="s">
        <v>1174</v>
      </c>
      <c r="B185" s="1" t="s">
        <v>4877</v>
      </c>
      <c r="C185" s="1" t="s">
        <v>1179</v>
      </c>
      <c r="D185" s="1" t="s">
        <v>5188</v>
      </c>
      <c r="E185" s="1" t="s">
        <v>1176</v>
      </c>
      <c r="F185" s="1" t="s">
        <v>4877</v>
      </c>
      <c r="G185" s="1" t="s">
        <v>4906</v>
      </c>
      <c r="H185" s="1" t="s">
        <v>4866</v>
      </c>
      <c r="I185" s="1" t="s">
        <v>1177</v>
      </c>
      <c r="J185" s="1" t="s">
        <v>4867</v>
      </c>
      <c r="K185" s="1" t="s">
        <v>1177</v>
      </c>
      <c r="L185" s="1" t="s">
        <v>1177</v>
      </c>
      <c r="M185" s="1" t="s">
        <v>4868</v>
      </c>
      <c r="N185" s="1" t="s">
        <v>4868</v>
      </c>
      <c r="O185" s="1" t="s">
        <v>14</v>
      </c>
      <c r="P185" s="1" t="s">
        <v>4869</v>
      </c>
      <c r="Q185" s="1" t="s">
        <v>4870</v>
      </c>
      <c r="R185" s="1" t="s">
        <v>5189</v>
      </c>
      <c r="S185" s="1" t="s">
        <v>4546</v>
      </c>
      <c r="T185" s="1" t="s">
        <v>4872</v>
      </c>
      <c r="U185" s="1" t="s">
        <v>4873</v>
      </c>
      <c r="V185" s="1" t="s">
        <v>4874</v>
      </c>
    </row>
    <row r="186" s="1" customFormat="1" spans="1:22">
      <c r="A186" s="1" t="s">
        <v>1263</v>
      </c>
      <c r="B186" s="1" t="s">
        <v>4877</v>
      </c>
      <c r="C186" s="1" t="s">
        <v>1268</v>
      </c>
      <c r="D186" s="1" t="s">
        <v>5190</v>
      </c>
      <c r="E186" s="1" t="s">
        <v>1265</v>
      </c>
      <c r="F186" s="1" t="s">
        <v>4877</v>
      </c>
      <c r="G186" s="1" t="s">
        <v>4906</v>
      </c>
      <c r="H186" s="1" t="s">
        <v>4866</v>
      </c>
      <c r="I186" s="1" t="s">
        <v>1266</v>
      </c>
      <c r="J186" s="1" t="s">
        <v>4867</v>
      </c>
      <c r="K186" s="1" t="s">
        <v>1266</v>
      </c>
      <c r="L186" s="1" t="s">
        <v>1266</v>
      </c>
      <c r="M186" s="1" t="s">
        <v>4868</v>
      </c>
      <c r="N186" s="1" t="s">
        <v>4868</v>
      </c>
      <c r="O186" s="1" t="s">
        <v>14</v>
      </c>
      <c r="P186" s="1" t="s">
        <v>4869</v>
      </c>
      <c r="Q186" s="1" t="s">
        <v>4870</v>
      </c>
      <c r="R186" s="1" t="s">
        <v>5191</v>
      </c>
      <c r="S186" s="1" t="s">
        <v>4546</v>
      </c>
      <c r="T186" s="1" t="s">
        <v>4872</v>
      </c>
      <c r="U186" s="1" t="s">
        <v>4873</v>
      </c>
      <c r="V186" s="1" t="s">
        <v>4874</v>
      </c>
    </row>
    <row r="187" s="1" customFormat="1" spans="1:22">
      <c r="A187" s="1" t="s">
        <v>888</v>
      </c>
      <c r="B187" s="1" t="s">
        <v>4877</v>
      </c>
      <c r="C187" s="1" t="s">
        <v>891</v>
      </c>
      <c r="D187" s="1" t="s">
        <v>5192</v>
      </c>
      <c r="E187" s="1" t="s">
        <v>890</v>
      </c>
      <c r="F187" s="1" t="s">
        <v>4877</v>
      </c>
      <c r="G187" s="1" t="s">
        <v>4906</v>
      </c>
      <c r="H187" s="1" t="s">
        <v>4866</v>
      </c>
      <c r="I187" s="1" t="s">
        <v>116</v>
      </c>
      <c r="J187" s="1" t="s">
        <v>4867</v>
      </c>
      <c r="K187" s="1" t="s">
        <v>116</v>
      </c>
      <c r="L187" s="1" t="s">
        <v>116</v>
      </c>
      <c r="M187" s="1" t="s">
        <v>4868</v>
      </c>
      <c r="N187" s="1" t="s">
        <v>4868</v>
      </c>
      <c r="O187" s="1" t="s">
        <v>14</v>
      </c>
      <c r="P187" s="1" t="s">
        <v>4869</v>
      </c>
      <c r="Q187" s="1" t="s">
        <v>4870</v>
      </c>
      <c r="R187" s="1" t="s">
        <v>5193</v>
      </c>
      <c r="S187" s="1" t="s">
        <v>4546</v>
      </c>
      <c r="T187" s="1" t="s">
        <v>4872</v>
      </c>
      <c r="U187" s="1" t="s">
        <v>4873</v>
      </c>
      <c r="V187" s="1" t="s">
        <v>4874</v>
      </c>
    </row>
    <row r="188" s="1" customFormat="1" spans="1:22">
      <c r="A188" s="1" t="s">
        <v>2496</v>
      </c>
      <c r="B188" s="1" t="s">
        <v>4877</v>
      </c>
      <c r="C188" s="1" t="s">
        <v>2498</v>
      </c>
      <c r="D188" s="1" t="s">
        <v>5010</v>
      </c>
      <c r="E188" s="1" t="s">
        <v>2497</v>
      </c>
      <c r="F188" s="1" t="s">
        <v>4900</v>
      </c>
      <c r="G188" s="1" t="s">
        <v>4887</v>
      </c>
      <c r="H188" s="1" t="s">
        <v>4866</v>
      </c>
      <c r="I188" s="1" t="s">
        <v>421</v>
      </c>
      <c r="J188" s="1" t="s">
        <v>4867</v>
      </c>
      <c r="K188" s="1" t="s">
        <v>421</v>
      </c>
      <c r="L188" s="1" t="s">
        <v>421</v>
      </c>
      <c r="M188" s="1" t="s">
        <v>4868</v>
      </c>
      <c r="N188" s="1" t="s">
        <v>4868</v>
      </c>
      <c r="O188" s="1" t="s">
        <v>14</v>
      </c>
      <c r="P188" s="1" t="s">
        <v>4869</v>
      </c>
      <c r="Q188" s="1" t="s">
        <v>4870</v>
      </c>
      <c r="R188" s="1" t="s">
        <v>5194</v>
      </c>
      <c r="S188" s="1" t="s">
        <v>4546</v>
      </c>
      <c r="T188" s="1" t="s">
        <v>4872</v>
      </c>
      <c r="U188" s="1" t="s">
        <v>4873</v>
      </c>
      <c r="V188" s="1" t="s">
        <v>4874</v>
      </c>
    </row>
    <row r="189" s="1" customFormat="1" spans="1:22">
      <c r="A189" s="1" t="s">
        <v>3294</v>
      </c>
      <c r="B189" s="1" t="s">
        <v>4877</v>
      </c>
      <c r="C189" s="1" t="s">
        <v>3298</v>
      </c>
      <c r="D189" s="1" t="s">
        <v>5085</v>
      </c>
      <c r="E189" s="1" t="s">
        <v>3295</v>
      </c>
      <c r="F189" s="1" t="s">
        <v>4887</v>
      </c>
      <c r="G189" s="1" t="s">
        <v>4894</v>
      </c>
      <c r="H189" s="1" t="s">
        <v>4866</v>
      </c>
      <c r="I189" s="1" t="s">
        <v>3296</v>
      </c>
      <c r="J189" s="1" t="s">
        <v>4867</v>
      </c>
      <c r="K189" s="1" t="s">
        <v>3296</v>
      </c>
      <c r="L189" s="1" t="s">
        <v>3296</v>
      </c>
      <c r="M189" s="1" t="s">
        <v>4868</v>
      </c>
      <c r="N189" s="1" t="s">
        <v>4868</v>
      </c>
      <c r="O189" s="1" t="s">
        <v>14</v>
      </c>
      <c r="P189" s="1" t="s">
        <v>4869</v>
      </c>
      <c r="Q189" s="1" t="s">
        <v>4870</v>
      </c>
      <c r="R189" s="1" t="s">
        <v>5195</v>
      </c>
      <c r="S189" s="1" t="s">
        <v>4546</v>
      </c>
      <c r="T189" s="1" t="s">
        <v>4872</v>
      </c>
      <c r="U189" s="1" t="s">
        <v>4873</v>
      </c>
      <c r="V189" s="1" t="s">
        <v>4874</v>
      </c>
    </row>
    <row r="190" s="1" customFormat="1" spans="1:22">
      <c r="A190" s="1" t="s">
        <v>4298</v>
      </c>
      <c r="B190" s="1" t="s">
        <v>4877</v>
      </c>
      <c r="C190" s="1" t="s">
        <v>4300</v>
      </c>
      <c r="D190" s="1" t="s">
        <v>5118</v>
      </c>
      <c r="E190" s="1" t="s">
        <v>4299</v>
      </c>
      <c r="F190" s="1" t="s">
        <v>4894</v>
      </c>
      <c r="G190" s="1" t="s">
        <v>4895</v>
      </c>
      <c r="H190" s="1" t="s">
        <v>4866</v>
      </c>
      <c r="I190" s="1" t="s">
        <v>828</v>
      </c>
      <c r="J190" s="1" t="s">
        <v>4867</v>
      </c>
      <c r="K190" s="1" t="s">
        <v>828</v>
      </c>
      <c r="L190" s="1" t="s">
        <v>828</v>
      </c>
      <c r="M190" s="1" t="s">
        <v>4868</v>
      </c>
      <c r="N190" s="1" t="s">
        <v>4868</v>
      </c>
      <c r="O190" s="1" t="s">
        <v>14</v>
      </c>
      <c r="P190" s="1" t="s">
        <v>4869</v>
      </c>
      <c r="Q190" s="1" t="s">
        <v>4870</v>
      </c>
      <c r="R190" s="1" t="s">
        <v>5196</v>
      </c>
      <c r="S190" s="1" t="s">
        <v>4546</v>
      </c>
      <c r="T190" s="1" t="s">
        <v>4872</v>
      </c>
      <c r="U190" s="1" t="s">
        <v>4873</v>
      </c>
      <c r="V190" s="1" t="s">
        <v>4874</v>
      </c>
    </row>
    <row r="191" s="1" customFormat="1" spans="1:22">
      <c r="A191" s="1" t="s">
        <v>2336</v>
      </c>
      <c r="B191" s="1" t="s">
        <v>4877</v>
      </c>
      <c r="C191" s="1" t="s">
        <v>2346</v>
      </c>
      <c r="D191" s="1" t="s">
        <v>4980</v>
      </c>
      <c r="E191" s="1" t="s">
        <v>2340</v>
      </c>
      <c r="F191" s="1" t="s">
        <v>4906</v>
      </c>
      <c r="G191" s="1" t="s">
        <v>4887</v>
      </c>
      <c r="H191" s="1" t="s">
        <v>4866</v>
      </c>
      <c r="I191" s="1" t="s">
        <v>2342</v>
      </c>
      <c r="J191" s="1" t="s">
        <v>4867</v>
      </c>
      <c r="K191" s="1" t="s">
        <v>2342</v>
      </c>
      <c r="L191" s="1" t="s">
        <v>2342</v>
      </c>
      <c r="M191" s="1" t="s">
        <v>4868</v>
      </c>
      <c r="N191" s="1" t="s">
        <v>4868</v>
      </c>
      <c r="O191" s="1" t="s">
        <v>14</v>
      </c>
      <c r="P191" s="1" t="s">
        <v>4869</v>
      </c>
      <c r="Q191" s="1" t="s">
        <v>4870</v>
      </c>
      <c r="R191" s="1" t="s">
        <v>5197</v>
      </c>
      <c r="S191" s="1" t="s">
        <v>4546</v>
      </c>
      <c r="T191" s="1" t="s">
        <v>4872</v>
      </c>
      <c r="U191" s="1" t="s">
        <v>4873</v>
      </c>
      <c r="V191" s="1" t="s">
        <v>4874</v>
      </c>
    </row>
    <row r="192" s="1" customFormat="1" spans="1:22">
      <c r="A192" s="1" t="s">
        <v>4388</v>
      </c>
      <c r="B192" s="1" t="s">
        <v>4877</v>
      </c>
      <c r="C192" s="1" t="s">
        <v>4390</v>
      </c>
      <c r="D192" s="1" t="s">
        <v>5184</v>
      </c>
      <c r="E192" s="1" t="s">
        <v>4389</v>
      </c>
      <c r="F192" s="1" t="s">
        <v>4894</v>
      </c>
      <c r="G192" s="1" t="s">
        <v>4895</v>
      </c>
      <c r="H192" s="1" t="s">
        <v>4866</v>
      </c>
      <c r="I192" s="1" t="s">
        <v>2068</v>
      </c>
      <c r="J192" s="1" t="s">
        <v>4867</v>
      </c>
      <c r="K192" s="1" t="s">
        <v>2068</v>
      </c>
      <c r="L192" s="1" t="s">
        <v>2068</v>
      </c>
      <c r="M192" s="1" t="s">
        <v>4868</v>
      </c>
      <c r="N192" s="1" t="s">
        <v>4868</v>
      </c>
      <c r="O192" s="1" t="s">
        <v>14</v>
      </c>
      <c r="P192" s="1" t="s">
        <v>4869</v>
      </c>
      <c r="Q192" s="1" t="s">
        <v>4870</v>
      </c>
      <c r="R192" s="1" t="s">
        <v>5198</v>
      </c>
      <c r="S192" s="1" t="s">
        <v>4546</v>
      </c>
      <c r="T192" s="1" t="s">
        <v>4872</v>
      </c>
      <c r="U192" s="1" t="s">
        <v>4873</v>
      </c>
      <c r="V192" s="1" t="s">
        <v>4874</v>
      </c>
    </row>
    <row r="193" s="1" customFormat="1" spans="1:22">
      <c r="A193" s="1" t="s">
        <v>1362</v>
      </c>
      <c r="B193" s="1" t="s">
        <v>4877</v>
      </c>
      <c r="C193" s="1" t="s">
        <v>1368</v>
      </c>
      <c r="D193" s="1" t="s">
        <v>1363</v>
      </c>
      <c r="E193" s="1" t="s">
        <v>1365</v>
      </c>
      <c r="F193" s="1" t="s">
        <v>4906</v>
      </c>
      <c r="G193" s="1" t="s">
        <v>4865</v>
      </c>
      <c r="H193" s="1" t="s">
        <v>4866</v>
      </c>
      <c r="I193" s="1" t="s">
        <v>1366</v>
      </c>
      <c r="J193" s="1" t="s">
        <v>4867</v>
      </c>
      <c r="K193" s="1" t="s">
        <v>1366</v>
      </c>
      <c r="L193" s="1" t="s">
        <v>1366</v>
      </c>
      <c r="M193" s="1" t="s">
        <v>4868</v>
      </c>
      <c r="N193" s="1" t="s">
        <v>4868</v>
      </c>
      <c r="O193" s="1" t="s">
        <v>14</v>
      </c>
      <c r="P193" s="1" t="s">
        <v>4869</v>
      </c>
      <c r="Q193" s="1" t="s">
        <v>4870</v>
      </c>
      <c r="R193" s="1" t="s">
        <v>5199</v>
      </c>
      <c r="S193" s="1" t="s">
        <v>4546</v>
      </c>
      <c r="T193" s="1" t="s">
        <v>4872</v>
      </c>
      <c r="U193" s="1" t="s">
        <v>4873</v>
      </c>
      <c r="V193" s="1" t="s">
        <v>4874</v>
      </c>
    </row>
    <row r="194" s="1" customFormat="1" spans="1:22">
      <c r="A194" s="1" t="s">
        <v>3803</v>
      </c>
      <c r="B194" s="1" t="s">
        <v>4877</v>
      </c>
      <c r="C194" s="1" t="s">
        <v>3809</v>
      </c>
      <c r="D194" s="1" t="s">
        <v>4938</v>
      </c>
      <c r="E194" s="1" t="s">
        <v>3804</v>
      </c>
      <c r="F194" s="1" t="s">
        <v>4887</v>
      </c>
      <c r="G194" s="1" t="s">
        <v>4895</v>
      </c>
      <c r="H194" s="1" t="s">
        <v>4866</v>
      </c>
      <c r="I194" s="1" t="s">
        <v>14</v>
      </c>
      <c r="J194" s="1" t="s">
        <v>4867</v>
      </c>
      <c r="K194" s="1" t="s">
        <v>14</v>
      </c>
      <c r="L194" s="1" t="s">
        <v>14</v>
      </c>
      <c r="M194" s="1" t="s">
        <v>4868</v>
      </c>
      <c r="N194" s="1" t="s">
        <v>4868</v>
      </c>
      <c r="O194" s="1" t="s">
        <v>14</v>
      </c>
      <c r="P194" s="1" t="s">
        <v>4869</v>
      </c>
      <c r="Q194" s="1" t="s">
        <v>4870</v>
      </c>
      <c r="R194" s="1" t="s">
        <v>5200</v>
      </c>
      <c r="S194" s="1" t="s">
        <v>4546</v>
      </c>
      <c r="T194" s="1" t="s">
        <v>4872</v>
      </c>
      <c r="U194" s="1" t="s">
        <v>4873</v>
      </c>
      <c r="V194" s="1" t="s">
        <v>4874</v>
      </c>
    </row>
    <row r="195" s="1" customFormat="1" spans="1:22">
      <c r="A195" s="1" t="s">
        <v>718</v>
      </c>
      <c r="B195" s="1" t="s">
        <v>4877</v>
      </c>
      <c r="C195" s="1" t="s">
        <v>722</v>
      </c>
      <c r="D195" s="1" t="s">
        <v>4991</v>
      </c>
      <c r="E195" s="1" t="s">
        <v>721</v>
      </c>
      <c r="F195" s="1" t="s">
        <v>4877</v>
      </c>
      <c r="G195" s="1" t="s">
        <v>4906</v>
      </c>
      <c r="H195" s="1" t="s">
        <v>4866</v>
      </c>
      <c r="I195" s="1" t="s">
        <v>554</v>
      </c>
      <c r="J195" s="1" t="s">
        <v>4867</v>
      </c>
      <c r="K195" s="1" t="s">
        <v>554</v>
      </c>
      <c r="L195" s="1" t="s">
        <v>554</v>
      </c>
      <c r="M195" s="1" t="s">
        <v>4868</v>
      </c>
      <c r="N195" s="1" t="s">
        <v>4868</v>
      </c>
      <c r="O195" s="1" t="s">
        <v>14</v>
      </c>
      <c r="P195" s="1" t="s">
        <v>4869</v>
      </c>
      <c r="Q195" s="1" t="s">
        <v>4870</v>
      </c>
      <c r="R195" s="1" t="s">
        <v>5201</v>
      </c>
      <c r="S195" s="1" t="s">
        <v>4546</v>
      </c>
      <c r="T195" s="1" t="s">
        <v>4872</v>
      </c>
      <c r="U195" s="1" t="s">
        <v>4873</v>
      </c>
      <c r="V195" s="1" t="s">
        <v>4874</v>
      </c>
    </row>
    <row r="196" s="1" customFormat="1" spans="1:22">
      <c r="A196" s="1" t="s">
        <v>1203</v>
      </c>
      <c r="B196" s="1" t="s">
        <v>4877</v>
      </c>
      <c r="C196" s="1" t="s">
        <v>1205</v>
      </c>
      <c r="D196" s="1" t="s">
        <v>5202</v>
      </c>
      <c r="E196" s="1" t="s">
        <v>1204</v>
      </c>
      <c r="F196" s="1" t="s">
        <v>4877</v>
      </c>
      <c r="G196" s="1" t="s">
        <v>4906</v>
      </c>
      <c r="H196" s="1" t="s">
        <v>4866</v>
      </c>
      <c r="I196" s="1" t="s">
        <v>629</v>
      </c>
      <c r="J196" s="1" t="s">
        <v>4867</v>
      </c>
      <c r="K196" s="1" t="s">
        <v>629</v>
      </c>
      <c r="L196" s="1" t="s">
        <v>629</v>
      </c>
      <c r="M196" s="1" t="s">
        <v>4868</v>
      </c>
      <c r="N196" s="1" t="s">
        <v>4868</v>
      </c>
      <c r="O196" s="1" t="s">
        <v>14</v>
      </c>
      <c r="P196" s="1" t="s">
        <v>4869</v>
      </c>
      <c r="Q196" s="1" t="s">
        <v>4870</v>
      </c>
      <c r="R196" s="1" t="s">
        <v>5203</v>
      </c>
      <c r="S196" s="1" t="s">
        <v>4546</v>
      </c>
      <c r="T196" s="1" t="s">
        <v>4872</v>
      </c>
      <c r="U196" s="1" t="s">
        <v>4873</v>
      </c>
      <c r="V196" s="1" t="s">
        <v>4874</v>
      </c>
    </row>
    <row r="197" s="1" customFormat="1" spans="1:22">
      <c r="A197" s="1" t="s">
        <v>1587</v>
      </c>
      <c r="B197" s="1" t="s">
        <v>4877</v>
      </c>
      <c r="C197" s="1" t="s">
        <v>1590</v>
      </c>
      <c r="D197" s="1" t="s">
        <v>1588</v>
      </c>
      <c r="E197" s="1" t="s">
        <v>1589</v>
      </c>
      <c r="F197" s="1" t="s">
        <v>4906</v>
      </c>
      <c r="G197" s="1" t="s">
        <v>4865</v>
      </c>
      <c r="H197" s="1" t="s">
        <v>4866</v>
      </c>
      <c r="I197" s="1" t="s">
        <v>1428</v>
      </c>
      <c r="J197" s="1" t="s">
        <v>4867</v>
      </c>
      <c r="K197" s="1" t="s">
        <v>1428</v>
      </c>
      <c r="L197" s="1" t="s">
        <v>1428</v>
      </c>
      <c r="M197" s="1" t="s">
        <v>4868</v>
      </c>
      <c r="N197" s="1" t="s">
        <v>4868</v>
      </c>
      <c r="O197" s="1" t="s">
        <v>14</v>
      </c>
      <c r="P197" s="1" t="s">
        <v>4869</v>
      </c>
      <c r="Q197" s="1" t="s">
        <v>4870</v>
      </c>
      <c r="R197" s="1" t="s">
        <v>5204</v>
      </c>
      <c r="S197" s="1" t="s">
        <v>4546</v>
      </c>
      <c r="T197" s="1" t="s">
        <v>4872</v>
      </c>
      <c r="U197" s="1" t="s">
        <v>4873</v>
      </c>
      <c r="V197" s="1" t="s">
        <v>4874</v>
      </c>
    </row>
    <row r="198" s="1" customFormat="1" spans="1:22">
      <c r="A198" s="1" t="s">
        <v>877</v>
      </c>
      <c r="B198" s="1" t="s">
        <v>4877</v>
      </c>
      <c r="C198" s="1" t="s">
        <v>881</v>
      </c>
      <c r="D198" s="1" t="s">
        <v>5205</v>
      </c>
      <c r="E198" s="1" t="s">
        <v>880</v>
      </c>
      <c r="F198" s="1" t="s">
        <v>4877</v>
      </c>
      <c r="G198" s="1" t="s">
        <v>4906</v>
      </c>
      <c r="H198" s="1" t="s">
        <v>4866</v>
      </c>
      <c r="I198" s="1" t="s">
        <v>593</v>
      </c>
      <c r="J198" s="1" t="s">
        <v>4867</v>
      </c>
      <c r="K198" s="1" t="s">
        <v>593</v>
      </c>
      <c r="L198" s="1" t="s">
        <v>593</v>
      </c>
      <c r="M198" s="1" t="s">
        <v>4868</v>
      </c>
      <c r="N198" s="1" t="s">
        <v>4868</v>
      </c>
      <c r="O198" s="1" t="s">
        <v>14</v>
      </c>
      <c r="P198" s="1" t="s">
        <v>4869</v>
      </c>
      <c r="Q198" s="1" t="s">
        <v>4870</v>
      </c>
      <c r="R198" s="1" t="s">
        <v>5206</v>
      </c>
      <c r="S198" s="1" t="s">
        <v>4546</v>
      </c>
      <c r="T198" s="1" t="s">
        <v>4872</v>
      </c>
      <c r="U198" s="1" t="s">
        <v>4873</v>
      </c>
      <c r="V198" s="1" t="s">
        <v>4874</v>
      </c>
    </row>
    <row r="199" s="1" customFormat="1" spans="1:22">
      <c r="A199" s="1" t="s">
        <v>1517</v>
      </c>
      <c r="B199" s="1" t="s">
        <v>4877</v>
      </c>
      <c r="C199" s="1" t="s">
        <v>1521</v>
      </c>
      <c r="D199" s="1" t="s">
        <v>667</v>
      </c>
      <c r="E199" s="1" t="s">
        <v>1518</v>
      </c>
      <c r="F199" s="1" t="s">
        <v>4906</v>
      </c>
      <c r="G199" s="1" t="s">
        <v>4865</v>
      </c>
      <c r="H199" s="1" t="s">
        <v>4866</v>
      </c>
      <c r="I199" s="1" t="s">
        <v>1519</v>
      </c>
      <c r="J199" s="1" t="s">
        <v>4867</v>
      </c>
      <c r="K199" s="1" t="s">
        <v>1519</v>
      </c>
      <c r="L199" s="1" t="s">
        <v>1519</v>
      </c>
      <c r="M199" s="1" t="s">
        <v>4868</v>
      </c>
      <c r="N199" s="1" t="s">
        <v>4868</v>
      </c>
      <c r="O199" s="1" t="s">
        <v>14</v>
      </c>
      <c r="P199" s="1" t="s">
        <v>4869</v>
      </c>
      <c r="Q199" s="1" t="s">
        <v>4870</v>
      </c>
      <c r="R199" s="1" t="s">
        <v>5207</v>
      </c>
      <c r="S199" s="1" t="s">
        <v>4546</v>
      </c>
      <c r="T199" s="1" t="s">
        <v>4872</v>
      </c>
      <c r="U199" s="1" t="s">
        <v>4873</v>
      </c>
      <c r="V199" s="1" t="s">
        <v>4874</v>
      </c>
    </row>
    <row r="200" s="1" customFormat="1" spans="1:22">
      <c r="A200" s="1" t="s">
        <v>712</v>
      </c>
      <c r="B200" s="1" t="s">
        <v>4877</v>
      </c>
      <c r="C200" s="1" t="s">
        <v>716</v>
      </c>
      <c r="D200" s="1" t="s">
        <v>4995</v>
      </c>
      <c r="E200" s="1" t="s">
        <v>715</v>
      </c>
      <c r="F200" s="1" t="s">
        <v>4877</v>
      </c>
      <c r="G200" s="1" t="s">
        <v>4906</v>
      </c>
      <c r="H200" s="1" t="s">
        <v>4866</v>
      </c>
      <c r="I200" s="1" t="s">
        <v>93</v>
      </c>
      <c r="J200" s="1" t="s">
        <v>4867</v>
      </c>
      <c r="K200" s="1" t="s">
        <v>93</v>
      </c>
      <c r="L200" s="1" t="s">
        <v>93</v>
      </c>
      <c r="M200" s="1" t="s">
        <v>4868</v>
      </c>
      <c r="N200" s="1" t="s">
        <v>4868</v>
      </c>
      <c r="O200" s="1" t="s">
        <v>14</v>
      </c>
      <c r="P200" s="1" t="s">
        <v>4869</v>
      </c>
      <c r="Q200" s="1" t="s">
        <v>4870</v>
      </c>
      <c r="R200" s="1" t="s">
        <v>5208</v>
      </c>
      <c r="S200" s="1" t="s">
        <v>4546</v>
      </c>
      <c r="T200" s="1" t="s">
        <v>4872</v>
      </c>
      <c r="U200" s="1" t="s">
        <v>4873</v>
      </c>
      <c r="V200" s="1" t="s">
        <v>4874</v>
      </c>
    </row>
    <row r="201" s="1" customFormat="1" spans="1:22">
      <c r="A201" s="1" t="s">
        <v>1102</v>
      </c>
      <c r="B201" s="1" t="s">
        <v>4877</v>
      </c>
      <c r="C201" s="1" t="s">
        <v>1104</v>
      </c>
      <c r="D201" s="1" t="s">
        <v>4960</v>
      </c>
      <c r="E201" s="1" t="s">
        <v>1103</v>
      </c>
      <c r="F201" s="1" t="s">
        <v>4877</v>
      </c>
      <c r="G201" s="1" t="s">
        <v>4906</v>
      </c>
      <c r="H201" s="1" t="s">
        <v>4866</v>
      </c>
      <c r="I201" s="1" t="s">
        <v>280</v>
      </c>
      <c r="J201" s="1" t="s">
        <v>4867</v>
      </c>
      <c r="K201" s="1" t="s">
        <v>280</v>
      </c>
      <c r="L201" s="1" t="s">
        <v>280</v>
      </c>
      <c r="M201" s="1" t="s">
        <v>4868</v>
      </c>
      <c r="N201" s="1" t="s">
        <v>4868</v>
      </c>
      <c r="O201" s="1" t="s">
        <v>14</v>
      </c>
      <c r="P201" s="1" t="s">
        <v>4869</v>
      </c>
      <c r="Q201" s="1" t="s">
        <v>4870</v>
      </c>
      <c r="R201" s="1" t="s">
        <v>5209</v>
      </c>
      <c r="S201" s="1" t="s">
        <v>4546</v>
      </c>
      <c r="T201" s="1" t="s">
        <v>4872</v>
      </c>
      <c r="U201" s="1" t="s">
        <v>4873</v>
      </c>
      <c r="V201" s="1" t="s">
        <v>4874</v>
      </c>
    </row>
    <row r="202" s="1" customFormat="1" spans="1:22">
      <c r="A202" s="1" t="s">
        <v>847</v>
      </c>
      <c r="B202" s="1" t="s">
        <v>4877</v>
      </c>
      <c r="C202" s="1" t="s">
        <v>852</v>
      </c>
      <c r="D202" s="1" t="s">
        <v>4991</v>
      </c>
      <c r="E202" s="1" t="s">
        <v>849</v>
      </c>
      <c r="F202" s="1" t="s">
        <v>4877</v>
      </c>
      <c r="G202" s="1" t="s">
        <v>4906</v>
      </c>
      <c r="H202" s="1" t="s">
        <v>4866</v>
      </c>
      <c r="I202" s="1" t="s">
        <v>850</v>
      </c>
      <c r="J202" s="1" t="s">
        <v>4867</v>
      </c>
      <c r="K202" s="1" t="s">
        <v>850</v>
      </c>
      <c r="L202" s="1" t="s">
        <v>850</v>
      </c>
      <c r="M202" s="1" t="s">
        <v>4868</v>
      </c>
      <c r="N202" s="1" t="s">
        <v>4868</v>
      </c>
      <c r="O202" s="1" t="s">
        <v>14</v>
      </c>
      <c r="P202" s="1" t="s">
        <v>4869</v>
      </c>
      <c r="Q202" s="1" t="s">
        <v>4870</v>
      </c>
      <c r="R202" s="1" t="s">
        <v>5210</v>
      </c>
      <c r="S202" s="1" t="s">
        <v>4546</v>
      </c>
      <c r="T202" s="1" t="s">
        <v>4872</v>
      </c>
      <c r="U202" s="1" t="s">
        <v>4873</v>
      </c>
      <c r="V202" s="1" t="s">
        <v>4874</v>
      </c>
    </row>
    <row r="203" s="1" customFormat="1" spans="1:22">
      <c r="A203" s="1" t="s">
        <v>1029</v>
      </c>
      <c r="B203" s="1" t="s">
        <v>4877</v>
      </c>
      <c r="C203" s="1" t="s">
        <v>1035</v>
      </c>
      <c r="D203" s="1" t="s">
        <v>5179</v>
      </c>
      <c r="E203" s="1" t="s">
        <v>1032</v>
      </c>
      <c r="F203" s="1" t="s">
        <v>4877</v>
      </c>
      <c r="G203" s="1" t="s">
        <v>4906</v>
      </c>
      <c r="H203" s="1" t="s">
        <v>4866</v>
      </c>
      <c r="I203" s="1" t="s">
        <v>1033</v>
      </c>
      <c r="J203" s="1" t="s">
        <v>4867</v>
      </c>
      <c r="K203" s="1" t="s">
        <v>1033</v>
      </c>
      <c r="L203" s="1" t="s">
        <v>1033</v>
      </c>
      <c r="M203" s="1" t="s">
        <v>4868</v>
      </c>
      <c r="N203" s="1" t="s">
        <v>4868</v>
      </c>
      <c r="O203" s="1" t="s">
        <v>14</v>
      </c>
      <c r="P203" s="1" t="s">
        <v>4869</v>
      </c>
      <c r="Q203" s="1" t="s">
        <v>4870</v>
      </c>
      <c r="R203" s="1" t="s">
        <v>5211</v>
      </c>
      <c r="S203" s="1" t="s">
        <v>4546</v>
      </c>
      <c r="T203" s="1" t="s">
        <v>4872</v>
      </c>
      <c r="U203" s="1" t="s">
        <v>4873</v>
      </c>
      <c r="V203" s="1" t="s">
        <v>4874</v>
      </c>
    </row>
    <row r="204" s="1" customFormat="1" spans="1:22">
      <c r="A204" s="1" t="s">
        <v>1195</v>
      </c>
      <c r="B204" s="1" t="s">
        <v>4877</v>
      </c>
      <c r="C204" s="1" t="s">
        <v>1201</v>
      </c>
      <c r="D204" s="1" t="s">
        <v>5212</v>
      </c>
      <c r="E204" s="1" t="s">
        <v>1198</v>
      </c>
      <c r="F204" s="1" t="s">
        <v>4877</v>
      </c>
      <c r="G204" s="1" t="s">
        <v>4906</v>
      </c>
      <c r="H204" s="1" t="s">
        <v>4866</v>
      </c>
      <c r="I204" s="1" t="s">
        <v>1199</v>
      </c>
      <c r="J204" s="1" t="s">
        <v>4867</v>
      </c>
      <c r="K204" s="1" t="s">
        <v>1199</v>
      </c>
      <c r="L204" s="1" t="s">
        <v>1199</v>
      </c>
      <c r="M204" s="1" t="s">
        <v>4868</v>
      </c>
      <c r="N204" s="1" t="s">
        <v>4868</v>
      </c>
      <c r="O204" s="1" t="s">
        <v>14</v>
      </c>
      <c r="P204" s="1" t="s">
        <v>4869</v>
      </c>
      <c r="Q204" s="1" t="s">
        <v>4870</v>
      </c>
      <c r="R204" s="1" t="s">
        <v>5213</v>
      </c>
      <c r="S204" s="1" t="s">
        <v>4546</v>
      </c>
      <c r="T204" s="1" t="s">
        <v>4872</v>
      </c>
      <c r="U204" s="1" t="s">
        <v>4873</v>
      </c>
      <c r="V204" s="1" t="s">
        <v>4874</v>
      </c>
    </row>
    <row r="205" s="1" customFormat="1" spans="1:22">
      <c r="A205" s="1" t="s">
        <v>1221</v>
      </c>
      <c r="B205" s="1" t="s">
        <v>4877</v>
      </c>
      <c r="C205" s="1" t="s">
        <v>1227</v>
      </c>
      <c r="D205" s="1" t="s">
        <v>5214</v>
      </c>
      <c r="E205" s="1" t="s">
        <v>1224</v>
      </c>
      <c r="F205" s="1" t="s">
        <v>4877</v>
      </c>
      <c r="G205" s="1" t="s">
        <v>4906</v>
      </c>
      <c r="H205" s="1" t="s">
        <v>4866</v>
      </c>
      <c r="I205" s="1" t="s">
        <v>1225</v>
      </c>
      <c r="J205" s="1" t="s">
        <v>4867</v>
      </c>
      <c r="K205" s="1" t="s">
        <v>1225</v>
      </c>
      <c r="L205" s="1" t="s">
        <v>1225</v>
      </c>
      <c r="M205" s="1" t="s">
        <v>4868</v>
      </c>
      <c r="N205" s="1" t="s">
        <v>4868</v>
      </c>
      <c r="O205" s="1" t="s">
        <v>14</v>
      </c>
      <c r="P205" s="1" t="s">
        <v>4869</v>
      </c>
      <c r="Q205" s="1" t="s">
        <v>4870</v>
      </c>
      <c r="R205" s="1" t="s">
        <v>5215</v>
      </c>
      <c r="S205" s="1" t="s">
        <v>4546</v>
      </c>
      <c r="T205" s="1" t="s">
        <v>4872</v>
      </c>
      <c r="U205" s="1" t="s">
        <v>4873</v>
      </c>
      <c r="V205" s="1" t="s">
        <v>4874</v>
      </c>
    </row>
    <row r="206" s="1" customFormat="1" spans="1:22">
      <c r="A206" s="1" t="s">
        <v>992</v>
      </c>
      <c r="B206" s="1" t="s">
        <v>4877</v>
      </c>
      <c r="C206" s="1" t="s">
        <v>997</v>
      </c>
      <c r="D206" s="1" t="s">
        <v>5190</v>
      </c>
      <c r="E206" s="1" t="s">
        <v>994</v>
      </c>
      <c r="F206" s="1" t="s">
        <v>4877</v>
      </c>
      <c r="G206" s="1" t="s">
        <v>4906</v>
      </c>
      <c r="H206" s="1" t="s">
        <v>4866</v>
      </c>
      <c r="I206" s="1" t="s">
        <v>995</v>
      </c>
      <c r="J206" s="1" t="s">
        <v>4867</v>
      </c>
      <c r="K206" s="1" t="s">
        <v>995</v>
      </c>
      <c r="L206" s="1" t="s">
        <v>995</v>
      </c>
      <c r="M206" s="1" t="s">
        <v>4868</v>
      </c>
      <c r="N206" s="1" t="s">
        <v>4868</v>
      </c>
      <c r="O206" s="1" t="s">
        <v>14</v>
      </c>
      <c r="P206" s="1" t="s">
        <v>4869</v>
      </c>
      <c r="Q206" s="1" t="s">
        <v>4870</v>
      </c>
      <c r="R206" s="1" t="s">
        <v>5216</v>
      </c>
      <c r="S206" s="1" t="s">
        <v>4546</v>
      </c>
      <c r="T206" s="1" t="s">
        <v>4872</v>
      </c>
      <c r="U206" s="1" t="s">
        <v>4873</v>
      </c>
      <c r="V206" s="1" t="s">
        <v>4874</v>
      </c>
    </row>
    <row r="207" s="1" customFormat="1" spans="1:22">
      <c r="A207" s="1" t="s">
        <v>3670</v>
      </c>
      <c r="B207" s="1" t="s">
        <v>4877</v>
      </c>
      <c r="C207" s="1" t="s">
        <v>3675</v>
      </c>
      <c r="D207" s="1" t="s">
        <v>5217</v>
      </c>
      <c r="E207" s="1" t="s">
        <v>3672</v>
      </c>
      <c r="F207" s="1" t="s">
        <v>4887</v>
      </c>
      <c r="G207" s="1" t="s">
        <v>4894</v>
      </c>
      <c r="H207" s="1" t="s">
        <v>4866</v>
      </c>
      <c r="I207" s="1" t="s">
        <v>3673</v>
      </c>
      <c r="J207" s="1" t="s">
        <v>4867</v>
      </c>
      <c r="K207" s="1" t="s">
        <v>3673</v>
      </c>
      <c r="L207" s="1" t="s">
        <v>3673</v>
      </c>
      <c r="M207" s="1" t="s">
        <v>4868</v>
      </c>
      <c r="N207" s="1" t="s">
        <v>4868</v>
      </c>
      <c r="O207" s="1" t="s">
        <v>14</v>
      </c>
      <c r="P207" s="1" t="s">
        <v>4869</v>
      </c>
      <c r="Q207" s="1" t="s">
        <v>4870</v>
      </c>
      <c r="R207" s="1" t="s">
        <v>5218</v>
      </c>
      <c r="S207" s="1" t="s">
        <v>4546</v>
      </c>
      <c r="T207" s="1" t="s">
        <v>4872</v>
      </c>
      <c r="U207" s="1" t="s">
        <v>4873</v>
      </c>
      <c r="V207" s="1" t="s">
        <v>4874</v>
      </c>
    </row>
    <row r="208" s="1" customFormat="1" spans="1:22">
      <c r="A208" s="1" t="s">
        <v>1121</v>
      </c>
      <c r="B208" s="1" t="s">
        <v>4877</v>
      </c>
      <c r="C208" s="1" t="s">
        <v>1123</v>
      </c>
      <c r="D208" s="1" t="s">
        <v>5219</v>
      </c>
      <c r="E208" s="1" t="s">
        <v>1122</v>
      </c>
      <c r="F208" s="1" t="s">
        <v>4877</v>
      </c>
      <c r="G208" s="1" t="s">
        <v>4906</v>
      </c>
      <c r="H208" s="1" t="s">
        <v>4866</v>
      </c>
      <c r="I208" s="1" t="s">
        <v>752</v>
      </c>
      <c r="J208" s="1" t="s">
        <v>4867</v>
      </c>
      <c r="K208" s="1" t="s">
        <v>752</v>
      </c>
      <c r="L208" s="1" t="s">
        <v>752</v>
      </c>
      <c r="M208" s="1" t="s">
        <v>4868</v>
      </c>
      <c r="N208" s="1" t="s">
        <v>4868</v>
      </c>
      <c r="O208" s="1" t="s">
        <v>14</v>
      </c>
      <c r="P208" s="1" t="s">
        <v>4869</v>
      </c>
      <c r="Q208" s="1" t="s">
        <v>4870</v>
      </c>
      <c r="R208" s="1" t="s">
        <v>5220</v>
      </c>
      <c r="S208" s="1" t="s">
        <v>4546</v>
      </c>
      <c r="T208" s="1" t="s">
        <v>4872</v>
      </c>
      <c r="U208" s="1" t="s">
        <v>4873</v>
      </c>
      <c r="V208" s="1" t="s">
        <v>4874</v>
      </c>
    </row>
    <row r="209" s="1" customFormat="1" spans="1:22">
      <c r="A209" s="1" t="s">
        <v>1269</v>
      </c>
      <c r="B209" s="1" t="s">
        <v>4877</v>
      </c>
      <c r="C209" s="1" t="s">
        <v>1276</v>
      </c>
      <c r="D209" s="1" t="s">
        <v>1270</v>
      </c>
      <c r="E209" s="1" t="s">
        <v>1273</v>
      </c>
      <c r="F209" s="1" t="s">
        <v>4877</v>
      </c>
      <c r="G209" s="1" t="s">
        <v>4906</v>
      </c>
      <c r="H209" s="1" t="s">
        <v>4866</v>
      </c>
      <c r="I209" s="1" t="s">
        <v>1274</v>
      </c>
      <c r="J209" s="1" t="s">
        <v>4867</v>
      </c>
      <c r="K209" s="1" t="s">
        <v>1274</v>
      </c>
      <c r="L209" s="1" t="s">
        <v>1274</v>
      </c>
      <c r="M209" s="1" t="s">
        <v>4868</v>
      </c>
      <c r="N209" s="1" t="s">
        <v>4868</v>
      </c>
      <c r="O209" s="1" t="s">
        <v>14</v>
      </c>
      <c r="P209" s="1" t="s">
        <v>4869</v>
      </c>
      <c r="Q209" s="1" t="s">
        <v>4870</v>
      </c>
      <c r="R209" s="1" t="s">
        <v>5221</v>
      </c>
      <c r="S209" s="1" t="s">
        <v>4546</v>
      </c>
      <c r="T209" s="1" t="s">
        <v>4872</v>
      </c>
      <c r="U209" s="1" t="s">
        <v>4873</v>
      </c>
      <c r="V209" s="1" t="s">
        <v>4874</v>
      </c>
    </row>
    <row r="210" s="1" customFormat="1" spans="1:22">
      <c r="A210" s="1" t="s">
        <v>968</v>
      </c>
      <c r="B210" s="1" t="s">
        <v>4877</v>
      </c>
      <c r="C210" s="1" t="s">
        <v>972</v>
      </c>
      <c r="D210" s="1" t="s">
        <v>178</v>
      </c>
      <c r="E210" s="1" t="s">
        <v>969</v>
      </c>
      <c r="F210" s="1" t="s">
        <v>4877</v>
      </c>
      <c r="G210" s="1" t="s">
        <v>4906</v>
      </c>
      <c r="H210" s="1" t="s">
        <v>4866</v>
      </c>
      <c r="I210" s="1" t="s">
        <v>970</v>
      </c>
      <c r="J210" s="1" t="s">
        <v>4867</v>
      </c>
      <c r="K210" s="1" t="s">
        <v>970</v>
      </c>
      <c r="L210" s="1" t="s">
        <v>970</v>
      </c>
      <c r="M210" s="1" t="s">
        <v>4868</v>
      </c>
      <c r="N210" s="1" t="s">
        <v>4868</v>
      </c>
      <c r="O210" s="1" t="s">
        <v>14</v>
      </c>
      <c r="P210" s="1" t="s">
        <v>4869</v>
      </c>
      <c r="Q210" s="1" t="s">
        <v>4870</v>
      </c>
      <c r="R210" s="1" t="s">
        <v>5222</v>
      </c>
      <c r="S210" s="1" t="s">
        <v>4546</v>
      </c>
      <c r="T210" s="1" t="s">
        <v>4872</v>
      </c>
      <c r="U210" s="1" t="s">
        <v>4873</v>
      </c>
      <c r="V210" s="1" t="s">
        <v>4874</v>
      </c>
    </row>
    <row r="211" s="1" customFormat="1" spans="1:22">
      <c r="A211" s="1" t="s">
        <v>1308</v>
      </c>
      <c r="B211" s="1" t="s">
        <v>4877</v>
      </c>
      <c r="C211" s="1" t="s">
        <v>1312</v>
      </c>
      <c r="D211" s="1" t="s">
        <v>5153</v>
      </c>
      <c r="E211" s="1" t="s">
        <v>1309</v>
      </c>
      <c r="F211" s="1" t="s">
        <v>4877</v>
      </c>
      <c r="G211" s="1" t="s">
        <v>4906</v>
      </c>
      <c r="H211" s="1" t="s">
        <v>4866</v>
      </c>
      <c r="I211" s="1" t="s">
        <v>1310</v>
      </c>
      <c r="J211" s="1" t="s">
        <v>4867</v>
      </c>
      <c r="K211" s="1" t="s">
        <v>1310</v>
      </c>
      <c r="L211" s="1" t="s">
        <v>1310</v>
      </c>
      <c r="M211" s="1" t="s">
        <v>4868</v>
      </c>
      <c r="N211" s="1" t="s">
        <v>4868</v>
      </c>
      <c r="O211" s="1" t="s">
        <v>14</v>
      </c>
      <c r="P211" s="1" t="s">
        <v>4869</v>
      </c>
      <c r="Q211" s="1" t="s">
        <v>4870</v>
      </c>
      <c r="R211" s="1" t="s">
        <v>5223</v>
      </c>
      <c r="S211" s="1" t="s">
        <v>4546</v>
      </c>
      <c r="T211" s="1" t="s">
        <v>4872</v>
      </c>
      <c r="U211" s="1" t="s">
        <v>4873</v>
      </c>
      <c r="V211" s="1" t="s">
        <v>4874</v>
      </c>
    </row>
    <row r="212" s="1" customFormat="1" spans="1:22">
      <c r="A212" s="1" t="s">
        <v>764</v>
      </c>
      <c r="B212" s="1" t="s">
        <v>4877</v>
      </c>
      <c r="C212" s="1" t="s">
        <v>769</v>
      </c>
      <c r="D212" s="1" t="s">
        <v>511</v>
      </c>
      <c r="E212" s="1" t="s">
        <v>766</v>
      </c>
      <c r="F212" s="1" t="s">
        <v>4877</v>
      </c>
      <c r="G212" s="1" t="s">
        <v>4906</v>
      </c>
      <c r="H212" s="1" t="s">
        <v>4866</v>
      </c>
      <c r="I212" s="1" t="s">
        <v>767</v>
      </c>
      <c r="J212" s="1" t="s">
        <v>4867</v>
      </c>
      <c r="K212" s="1" t="s">
        <v>767</v>
      </c>
      <c r="L212" s="1" t="s">
        <v>767</v>
      </c>
      <c r="M212" s="1" t="s">
        <v>4868</v>
      </c>
      <c r="N212" s="1" t="s">
        <v>4868</v>
      </c>
      <c r="O212" s="1" t="s">
        <v>14</v>
      </c>
      <c r="P212" s="1" t="s">
        <v>4869</v>
      </c>
      <c r="Q212" s="1" t="s">
        <v>4870</v>
      </c>
      <c r="R212" s="1" t="s">
        <v>5224</v>
      </c>
      <c r="S212" s="1" t="s">
        <v>4546</v>
      </c>
      <c r="T212" s="1" t="s">
        <v>4872</v>
      </c>
      <c r="U212" s="1" t="s">
        <v>4873</v>
      </c>
      <c r="V212" s="1" t="s">
        <v>4874</v>
      </c>
    </row>
    <row r="213" s="1" customFormat="1" spans="1:22">
      <c r="A213" s="1" t="s">
        <v>1068</v>
      </c>
      <c r="B213" s="1" t="s">
        <v>4877</v>
      </c>
      <c r="C213" s="1" t="s">
        <v>1070</v>
      </c>
      <c r="D213" s="1" t="s">
        <v>5015</v>
      </c>
      <c r="E213" s="1" t="s">
        <v>1069</v>
      </c>
      <c r="F213" s="1" t="s">
        <v>4877</v>
      </c>
      <c r="G213" s="1" t="s">
        <v>4906</v>
      </c>
      <c r="H213" s="1" t="s">
        <v>4866</v>
      </c>
      <c r="I213" s="1" t="s">
        <v>523</v>
      </c>
      <c r="J213" s="1" t="s">
        <v>4867</v>
      </c>
      <c r="K213" s="1" t="s">
        <v>523</v>
      </c>
      <c r="L213" s="1" t="s">
        <v>523</v>
      </c>
      <c r="M213" s="1" t="s">
        <v>4868</v>
      </c>
      <c r="N213" s="1" t="s">
        <v>4868</v>
      </c>
      <c r="O213" s="1" t="s">
        <v>14</v>
      </c>
      <c r="P213" s="1" t="s">
        <v>4869</v>
      </c>
      <c r="Q213" s="1" t="s">
        <v>4870</v>
      </c>
      <c r="R213" s="1" t="s">
        <v>5225</v>
      </c>
      <c r="S213" s="1" t="s">
        <v>4546</v>
      </c>
      <c r="T213" s="1" t="s">
        <v>4872</v>
      </c>
      <c r="U213" s="1" t="s">
        <v>4873</v>
      </c>
      <c r="V213" s="1" t="s">
        <v>4874</v>
      </c>
    </row>
    <row r="214" s="1" customFormat="1" spans="1:22">
      <c r="A214" s="1" t="s">
        <v>2047</v>
      </c>
      <c r="B214" s="1" t="s">
        <v>4877</v>
      </c>
      <c r="C214" s="1" t="s">
        <v>2049</v>
      </c>
      <c r="D214" s="1" t="s">
        <v>4976</v>
      </c>
      <c r="E214" s="1" t="s">
        <v>2048</v>
      </c>
      <c r="F214" s="1" t="s">
        <v>4865</v>
      </c>
      <c r="G214" s="1" t="s">
        <v>4900</v>
      </c>
      <c r="H214" s="1" t="s">
        <v>4866</v>
      </c>
      <c r="I214" s="1" t="s">
        <v>930</v>
      </c>
      <c r="J214" s="1" t="s">
        <v>4867</v>
      </c>
      <c r="K214" s="1" t="s">
        <v>930</v>
      </c>
      <c r="L214" s="1" t="s">
        <v>930</v>
      </c>
      <c r="M214" s="1" t="s">
        <v>4868</v>
      </c>
      <c r="N214" s="1" t="s">
        <v>4868</v>
      </c>
      <c r="O214" s="1" t="s">
        <v>14</v>
      </c>
      <c r="P214" s="1" t="s">
        <v>4869</v>
      </c>
      <c r="Q214" s="1" t="s">
        <v>4870</v>
      </c>
      <c r="R214" s="1" t="s">
        <v>5226</v>
      </c>
      <c r="S214" s="1" t="s">
        <v>4546</v>
      </c>
      <c r="T214" s="1" t="s">
        <v>4872</v>
      </c>
      <c r="U214" s="1" t="s">
        <v>4873</v>
      </c>
      <c r="V214" s="1" t="s">
        <v>4874</v>
      </c>
    </row>
    <row r="215" s="1" customFormat="1" spans="1:22">
      <c r="A215" s="1" t="s">
        <v>1490</v>
      </c>
      <c r="B215" s="1" t="s">
        <v>4877</v>
      </c>
      <c r="C215" s="1" t="s">
        <v>1494</v>
      </c>
      <c r="D215" s="1" t="s">
        <v>5102</v>
      </c>
      <c r="E215" s="1" t="s">
        <v>1491</v>
      </c>
      <c r="F215" s="1" t="s">
        <v>4877</v>
      </c>
      <c r="G215" s="1" t="s">
        <v>4865</v>
      </c>
      <c r="H215" s="1" t="s">
        <v>4866</v>
      </c>
      <c r="I215" s="1" t="s">
        <v>1492</v>
      </c>
      <c r="J215" s="1" t="s">
        <v>4867</v>
      </c>
      <c r="K215" s="1" t="s">
        <v>1492</v>
      </c>
      <c r="L215" s="1" t="s">
        <v>1492</v>
      </c>
      <c r="M215" s="1" t="s">
        <v>4868</v>
      </c>
      <c r="N215" s="1" t="s">
        <v>4868</v>
      </c>
      <c r="O215" s="1" t="s">
        <v>14</v>
      </c>
      <c r="P215" s="1" t="s">
        <v>4869</v>
      </c>
      <c r="Q215" s="1" t="s">
        <v>4870</v>
      </c>
      <c r="R215" s="1" t="s">
        <v>5227</v>
      </c>
      <c r="S215" s="1" t="s">
        <v>4546</v>
      </c>
      <c r="T215" s="1" t="s">
        <v>4872</v>
      </c>
      <c r="U215" s="1" t="s">
        <v>4873</v>
      </c>
      <c r="V215" s="1" t="s">
        <v>4874</v>
      </c>
    </row>
    <row r="216" s="1" customFormat="1" spans="1:22">
      <c r="A216" s="1" t="s">
        <v>1319</v>
      </c>
      <c r="B216" s="1" t="s">
        <v>4877</v>
      </c>
      <c r="C216" s="1" t="s">
        <v>1321</v>
      </c>
      <c r="D216" s="1" t="s">
        <v>5132</v>
      </c>
      <c r="E216" s="1" t="s">
        <v>1320</v>
      </c>
      <c r="F216" s="1" t="s">
        <v>4877</v>
      </c>
      <c r="G216" s="1" t="s">
        <v>4906</v>
      </c>
      <c r="H216" s="1" t="s">
        <v>4866</v>
      </c>
      <c r="I216" s="1" t="s">
        <v>812</v>
      </c>
      <c r="J216" s="1" t="s">
        <v>4867</v>
      </c>
      <c r="K216" s="1" t="s">
        <v>812</v>
      </c>
      <c r="L216" s="1" t="s">
        <v>812</v>
      </c>
      <c r="M216" s="1" t="s">
        <v>4868</v>
      </c>
      <c r="N216" s="1" t="s">
        <v>4868</v>
      </c>
      <c r="O216" s="1" t="s">
        <v>14</v>
      </c>
      <c r="P216" s="1" t="s">
        <v>4869</v>
      </c>
      <c r="Q216" s="1" t="s">
        <v>4870</v>
      </c>
      <c r="R216" s="1" t="s">
        <v>5228</v>
      </c>
      <c r="S216" s="1" t="s">
        <v>4546</v>
      </c>
      <c r="T216" s="1" t="s">
        <v>4872</v>
      </c>
      <c r="U216" s="1" t="s">
        <v>4873</v>
      </c>
      <c r="V216" s="1" t="s">
        <v>4874</v>
      </c>
    </row>
    <row r="217" s="1" customFormat="1" spans="1:22">
      <c r="A217" s="1" t="s">
        <v>872</v>
      </c>
      <c r="B217" s="1" t="s">
        <v>4877</v>
      </c>
      <c r="C217" s="1" t="s">
        <v>876</v>
      </c>
      <c r="D217" s="1" t="s">
        <v>5082</v>
      </c>
      <c r="E217" s="1" t="s">
        <v>873</v>
      </c>
      <c r="F217" s="1" t="s">
        <v>4877</v>
      </c>
      <c r="G217" s="1" t="s">
        <v>4906</v>
      </c>
      <c r="H217" s="1" t="s">
        <v>4866</v>
      </c>
      <c r="I217" s="1" t="s">
        <v>874</v>
      </c>
      <c r="J217" s="1" t="s">
        <v>4867</v>
      </c>
      <c r="K217" s="1" t="s">
        <v>874</v>
      </c>
      <c r="L217" s="1" t="s">
        <v>874</v>
      </c>
      <c r="M217" s="1" t="s">
        <v>4868</v>
      </c>
      <c r="N217" s="1" t="s">
        <v>4868</v>
      </c>
      <c r="O217" s="1" t="s">
        <v>14</v>
      </c>
      <c r="P217" s="1" t="s">
        <v>4869</v>
      </c>
      <c r="Q217" s="1" t="s">
        <v>4870</v>
      </c>
      <c r="R217" s="1" t="s">
        <v>5229</v>
      </c>
      <c r="S217" s="1" t="s">
        <v>4546</v>
      </c>
      <c r="T217" s="1" t="s">
        <v>4872</v>
      </c>
      <c r="U217" s="1" t="s">
        <v>4873</v>
      </c>
      <c r="V217" s="1" t="s">
        <v>4874</v>
      </c>
    </row>
    <row r="218" s="1" customFormat="1" spans="1:22">
      <c r="A218" s="1" t="s">
        <v>1184</v>
      </c>
      <c r="B218" s="1" t="s">
        <v>4877</v>
      </c>
      <c r="C218" s="1" t="s">
        <v>1186</v>
      </c>
      <c r="D218" s="1" t="s">
        <v>5179</v>
      </c>
      <c r="E218" s="1" t="s">
        <v>1185</v>
      </c>
      <c r="F218" s="1" t="s">
        <v>4877</v>
      </c>
      <c r="G218" s="1" t="s">
        <v>4906</v>
      </c>
      <c r="H218" s="1" t="s">
        <v>4866</v>
      </c>
      <c r="I218" s="1" t="s">
        <v>1033</v>
      </c>
      <c r="J218" s="1" t="s">
        <v>4867</v>
      </c>
      <c r="K218" s="1" t="s">
        <v>1033</v>
      </c>
      <c r="L218" s="1" t="s">
        <v>1033</v>
      </c>
      <c r="M218" s="1" t="s">
        <v>4868</v>
      </c>
      <c r="N218" s="1" t="s">
        <v>4868</v>
      </c>
      <c r="O218" s="1" t="s">
        <v>14</v>
      </c>
      <c r="P218" s="1" t="s">
        <v>4869</v>
      </c>
      <c r="Q218" s="1" t="s">
        <v>4870</v>
      </c>
      <c r="R218" s="1" t="s">
        <v>5230</v>
      </c>
      <c r="S218" s="1" t="s">
        <v>4546</v>
      </c>
      <c r="T218" s="1" t="s">
        <v>4872</v>
      </c>
      <c r="U218" s="1" t="s">
        <v>4873</v>
      </c>
      <c r="V218" s="1" t="s">
        <v>4874</v>
      </c>
    </row>
    <row r="219" s="1" customFormat="1" spans="1:22">
      <c r="A219" s="1" t="s">
        <v>734</v>
      </c>
      <c r="B219" s="1" t="s">
        <v>4877</v>
      </c>
      <c r="C219" s="1" t="s">
        <v>738</v>
      </c>
      <c r="D219" s="1" t="s">
        <v>5231</v>
      </c>
      <c r="E219" s="1" t="s">
        <v>737</v>
      </c>
      <c r="F219" s="1" t="s">
        <v>4877</v>
      </c>
      <c r="G219" s="1" t="s">
        <v>4906</v>
      </c>
      <c r="H219" s="1" t="s">
        <v>4866</v>
      </c>
      <c r="I219" s="1" t="s">
        <v>407</v>
      </c>
      <c r="J219" s="1" t="s">
        <v>4867</v>
      </c>
      <c r="K219" s="1" t="s">
        <v>407</v>
      </c>
      <c r="L219" s="1" t="s">
        <v>407</v>
      </c>
      <c r="M219" s="1" t="s">
        <v>4868</v>
      </c>
      <c r="N219" s="1" t="s">
        <v>4868</v>
      </c>
      <c r="O219" s="1" t="s">
        <v>14</v>
      </c>
      <c r="P219" s="1" t="s">
        <v>4869</v>
      </c>
      <c r="Q219" s="1" t="s">
        <v>4870</v>
      </c>
      <c r="R219" s="1" t="s">
        <v>5232</v>
      </c>
      <c r="S219" s="1" t="s">
        <v>4546</v>
      </c>
      <c r="T219" s="1" t="s">
        <v>4872</v>
      </c>
      <c r="U219" s="1" t="s">
        <v>4873</v>
      </c>
      <c r="V219" s="1" t="s">
        <v>4874</v>
      </c>
    </row>
    <row r="220" s="1" customFormat="1" spans="1:22">
      <c r="A220" s="1" t="s">
        <v>1251</v>
      </c>
      <c r="B220" s="1" t="s">
        <v>4877</v>
      </c>
      <c r="C220" s="1" t="s">
        <v>1255</v>
      </c>
      <c r="D220" s="1" t="s">
        <v>5158</v>
      </c>
      <c r="E220" s="1" t="s">
        <v>1252</v>
      </c>
      <c r="F220" s="1" t="s">
        <v>4877</v>
      </c>
      <c r="G220" s="1" t="s">
        <v>4906</v>
      </c>
      <c r="H220" s="1" t="s">
        <v>4866</v>
      </c>
      <c r="I220" s="1" t="s">
        <v>1253</v>
      </c>
      <c r="J220" s="1" t="s">
        <v>4867</v>
      </c>
      <c r="K220" s="1" t="s">
        <v>1253</v>
      </c>
      <c r="L220" s="1" t="s">
        <v>1253</v>
      </c>
      <c r="M220" s="1" t="s">
        <v>4868</v>
      </c>
      <c r="N220" s="1" t="s">
        <v>4868</v>
      </c>
      <c r="O220" s="1" t="s">
        <v>14</v>
      </c>
      <c r="P220" s="1" t="s">
        <v>4869</v>
      </c>
      <c r="Q220" s="1" t="s">
        <v>4870</v>
      </c>
      <c r="R220" s="1" t="s">
        <v>5233</v>
      </c>
      <c r="S220" s="1" t="s">
        <v>4546</v>
      </c>
      <c r="T220" s="1" t="s">
        <v>4872</v>
      </c>
      <c r="U220" s="1" t="s">
        <v>4873</v>
      </c>
      <c r="V220" s="1" t="s">
        <v>4874</v>
      </c>
    </row>
    <row r="221" s="1" customFormat="1" spans="1:22">
      <c r="A221" s="1" t="s">
        <v>1245</v>
      </c>
      <c r="B221" s="1" t="s">
        <v>4877</v>
      </c>
      <c r="C221" s="1" t="s">
        <v>1249</v>
      </c>
      <c r="D221" s="1" t="s">
        <v>5234</v>
      </c>
      <c r="E221" s="1" t="s">
        <v>1248</v>
      </c>
      <c r="F221" s="1" t="s">
        <v>4877</v>
      </c>
      <c r="G221" s="1" t="s">
        <v>4906</v>
      </c>
      <c r="H221" s="1" t="s">
        <v>4866</v>
      </c>
      <c r="I221" s="1" t="s">
        <v>334</v>
      </c>
      <c r="J221" s="1" t="s">
        <v>4867</v>
      </c>
      <c r="K221" s="1" t="s">
        <v>334</v>
      </c>
      <c r="L221" s="1" t="s">
        <v>334</v>
      </c>
      <c r="M221" s="1" t="s">
        <v>4868</v>
      </c>
      <c r="N221" s="1" t="s">
        <v>4868</v>
      </c>
      <c r="O221" s="1" t="s">
        <v>14</v>
      </c>
      <c r="P221" s="1" t="s">
        <v>4869</v>
      </c>
      <c r="Q221" s="1" t="s">
        <v>4870</v>
      </c>
      <c r="R221" s="1" t="s">
        <v>5235</v>
      </c>
      <c r="S221" s="1" t="s">
        <v>4546</v>
      </c>
      <c r="T221" s="1" t="s">
        <v>4872</v>
      </c>
      <c r="U221" s="1" t="s">
        <v>4873</v>
      </c>
      <c r="V221" s="1" t="s">
        <v>4874</v>
      </c>
    </row>
    <row r="222" s="1" customFormat="1" spans="1:22">
      <c r="A222" s="1" t="s">
        <v>1099</v>
      </c>
      <c r="B222" s="1" t="s">
        <v>4877</v>
      </c>
      <c r="C222" s="1" t="s">
        <v>1101</v>
      </c>
      <c r="D222" s="1" t="s">
        <v>5019</v>
      </c>
      <c r="E222" s="1" t="s">
        <v>1100</v>
      </c>
      <c r="F222" s="1" t="s">
        <v>4877</v>
      </c>
      <c r="G222" s="1" t="s">
        <v>4906</v>
      </c>
      <c r="H222" s="1" t="s">
        <v>4866</v>
      </c>
      <c r="I222" s="1" t="s">
        <v>581</v>
      </c>
      <c r="J222" s="1" t="s">
        <v>4867</v>
      </c>
      <c r="K222" s="1" t="s">
        <v>581</v>
      </c>
      <c r="L222" s="1" t="s">
        <v>581</v>
      </c>
      <c r="M222" s="1" t="s">
        <v>4868</v>
      </c>
      <c r="N222" s="1" t="s">
        <v>4868</v>
      </c>
      <c r="O222" s="1" t="s">
        <v>14</v>
      </c>
      <c r="P222" s="1" t="s">
        <v>4869</v>
      </c>
      <c r="Q222" s="1" t="s">
        <v>4870</v>
      </c>
      <c r="R222" s="1" t="s">
        <v>5236</v>
      </c>
      <c r="S222" s="1" t="s">
        <v>4546</v>
      </c>
      <c r="T222" s="1" t="s">
        <v>4872</v>
      </c>
      <c r="U222" s="1" t="s">
        <v>4873</v>
      </c>
      <c r="V222" s="1" t="s">
        <v>4874</v>
      </c>
    </row>
    <row r="223" s="1" customFormat="1" spans="1:22">
      <c r="A223" s="1" t="s">
        <v>1164</v>
      </c>
      <c r="B223" s="1" t="s">
        <v>4877</v>
      </c>
      <c r="C223" s="1" t="s">
        <v>1166</v>
      </c>
      <c r="D223" s="1" t="s">
        <v>5030</v>
      </c>
      <c r="E223" s="1" t="s">
        <v>1165</v>
      </c>
      <c r="F223" s="1" t="s">
        <v>4877</v>
      </c>
      <c r="G223" s="1" t="s">
        <v>4906</v>
      </c>
      <c r="H223" s="1" t="s">
        <v>4866</v>
      </c>
      <c r="I223" s="1" t="s">
        <v>787</v>
      </c>
      <c r="J223" s="1" t="s">
        <v>4867</v>
      </c>
      <c r="K223" s="1" t="s">
        <v>787</v>
      </c>
      <c r="L223" s="1" t="s">
        <v>787</v>
      </c>
      <c r="M223" s="1" t="s">
        <v>4868</v>
      </c>
      <c r="N223" s="1" t="s">
        <v>4868</v>
      </c>
      <c r="O223" s="1" t="s">
        <v>14</v>
      </c>
      <c r="P223" s="1" t="s">
        <v>4869</v>
      </c>
      <c r="Q223" s="1" t="s">
        <v>4870</v>
      </c>
      <c r="R223" s="1" t="s">
        <v>5237</v>
      </c>
      <c r="S223" s="1" t="s">
        <v>4546</v>
      </c>
      <c r="T223" s="1" t="s">
        <v>4872</v>
      </c>
      <c r="U223" s="1" t="s">
        <v>4873</v>
      </c>
      <c r="V223" s="1" t="s">
        <v>4874</v>
      </c>
    </row>
    <row r="224" s="1" customFormat="1" spans="1:22">
      <c r="A224" s="1" t="s">
        <v>1078</v>
      </c>
      <c r="B224" s="1" t="s">
        <v>4877</v>
      </c>
      <c r="C224" s="1" t="s">
        <v>1080</v>
      </c>
      <c r="D224" s="1" t="s">
        <v>5030</v>
      </c>
      <c r="E224" s="1" t="s">
        <v>1079</v>
      </c>
      <c r="F224" s="1" t="s">
        <v>4877</v>
      </c>
      <c r="G224" s="1" t="s">
        <v>4906</v>
      </c>
      <c r="H224" s="1" t="s">
        <v>4866</v>
      </c>
      <c r="I224" s="1" t="s">
        <v>787</v>
      </c>
      <c r="J224" s="1" t="s">
        <v>4867</v>
      </c>
      <c r="K224" s="1" t="s">
        <v>787</v>
      </c>
      <c r="L224" s="1" t="s">
        <v>787</v>
      </c>
      <c r="M224" s="1" t="s">
        <v>4868</v>
      </c>
      <c r="N224" s="1" t="s">
        <v>4868</v>
      </c>
      <c r="O224" s="1" t="s">
        <v>14</v>
      </c>
      <c r="P224" s="1" t="s">
        <v>4869</v>
      </c>
      <c r="Q224" s="1" t="s">
        <v>4870</v>
      </c>
      <c r="R224" s="1" t="s">
        <v>5238</v>
      </c>
      <c r="S224" s="1" t="s">
        <v>4546</v>
      </c>
      <c r="T224" s="1" t="s">
        <v>4872</v>
      </c>
      <c r="U224" s="1" t="s">
        <v>4873</v>
      </c>
      <c r="V224" s="1" t="s">
        <v>4874</v>
      </c>
    </row>
    <row r="225" s="1" customFormat="1" spans="1:22">
      <c r="A225" s="1" t="s">
        <v>1135</v>
      </c>
      <c r="B225" s="1" t="s">
        <v>4877</v>
      </c>
      <c r="C225" s="1" t="s">
        <v>1137</v>
      </c>
      <c r="D225" s="1" t="s">
        <v>5148</v>
      </c>
      <c r="E225" s="1" t="s">
        <v>1136</v>
      </c>
      <c r="F225" s="1" t="s">
        <v>4877</v>
      </c>
      <c r="G225" s="1" t="s">
        <v>4906</v>
      </c>
      <c r="H225" s="1" t="s">
        <v>4866</v>
      </c>
      <c r="I225" s="1" t="s">
        <v>708</v>
      </c>
      <c r="J225" s="1" t="s">
        <v>4867</v>
      </c>
      <c r="K225" s="1" t="s">
        <v>708</v>
      </c>
      <c r="L225" s="1" t="s">
        <v>708</v>
      </c>
      <c r="M225" s="1" t="s">
        <v>4868</v>
      </c>
      <c r="N225" s="1" t="s">
        <v>4868</v>
      </c>
      <c r="O225" s="1" t="s">
        <v>14</v>
      </c>
      <c r="P225" s="1" t="s">
        <v>4869</v>
      </c>
      <c r="Q225" s="1" t="s">
        <v>4870</v>
      </c>
      <c r="R225" s="1" t="s">
        <v>5239</v>
      </c>
      <c r="S225" s="1" t="s">
        <v>4546</v>
      </c>
      <c r="T225" s="1" t="s">
        <v>4872</v>
      </c>
      <c r="U225" s="1" t="s">
        <v>4873</v>
      </c>
      <c r="V225" s="1" t="s">
        <v>4874</v>
      </c>
    </row>
    <row r="226" s="1" customFormat="1" spans="1:22">
      <c r="A226" s="1" t="s">
        <v>1298</v>
      </c>
      <c r="B226" s="1" t="s">
        <v>4877</v>
      </c>
      <c r="C226" s="1" t="s">
        <v>1300</v>
      </c>
      <c r="D226" s="1" t="s">
        <v>5202</v>
      </c>
      <c r="E226" s="1" t="s">
        <v>1299</v>
      </c>
      <c r="F226" s="1" t="s">
        <v>4877</v>
      </c>
      <c r="G226" s="1" t="s">
        <v>4906</v>
      </c>
      <c r="H226" s="1" t="s">
        <v>4866</v>
      </c>
      <c r="I226" s="1" t="s">
        <v>629</v>
      </c>
      <c r="J226" s="1" t="s">
        <v>4867</v>
      </c>
      <c r="K226" s="1" t="s">
        <v>629</v>
      </c>
      <c r="L226" s="1" t="s">
        <v>629</v>
      </c>
      <c r="M226" s="1" t="s">
        <v>4868</v>
      </c>
      <c r="N226" s="1" t="s">
        <v>4868</v>
      </c>
      <c r="O226" s="1" t="s">
        <v>14</v>
      </c>
      <c r="P226" s="1" t="s">
        <v>4869</v>
      </c>
      <c r="Q226" s="1" t="s">
        <v>4870</v>
      </c>
      <c r="R226" s="1" t="s">
        <v>5240</v>
      </c>
      <c r="S226" s="1" t="s">
        <v>4546</v>
      </c>
      <c r="T226" s="1" t="s">
        <v>4872</v>
      </c>
      <c r="U226" s="1" t="s">
        <v>4873</v>
      </c>
      <c r="V226" s="1" t="s">
        <v>4874</v>
      </c>
    </row>
    <row r="227" s="1" customFormat="1" spans="1:22">
      <c r="A227" s="1" t="s">
        <v>844</v>
      </c>
      <c r="B227" s="1" t="s">
        <v>4877</v>
      </c>
      <c r="C227" s="1" t="s">
        <v>846</v>
      </c>
      <c r="D227" s="1" t="s">
        <v>5241</v>
      </c>
      <c r="E227" s="1" t="s">
        <v>845</v>
      </c>
      <c r="F227" s="1" t="s">
        <v>4877</v>
      </c>
      <c r="G227" s="1" t="s">
        <v>4906</v>
      </c>
      <c r="H227" s="1" t="s">
        <v>4866</v>
      </c>
      <c r="I227" s="1" t="s">
        <v>679</v>
      </c>
      <c r="J227" s="1" t="s">
        <v>4867</v>
      </c>
      <c r="K227" s="1" t="s">
        <v>679</v>
      </c>
      <c r="L227" s="1" t="s">
        <v>679</v>
      </c>
      <c r="M227" s="1" t="s">
        <v>4868</v>
      </c>
      <c r="N227" s="1" t="s">
        <v>4868</v>
      </c>
      <c r="O227" s="1" t="s">
        <v>14</v>
      </c>
      <c r="P227" s="1" t="s">
        <v>4869</v>
      </c>
      <c r="Q227" s="1" t="s">
        <v>4870</v>
      </c>
      <c r="R227" s="1" t="s">
        <v>5242</v>
      </c>
      <c r="S227" s="1" t="s">
        <v>4546</v>
      </c>
      <c r="T227" s="1" t="s">
        <v>4872</v>
      </c>
      <c r="U227" s="1" t="s">
        <v>4873</v>
      </c>
      <c r="V227" s="1" t="s">
        <v>4874</v>
      </c>
    </row>
    <row r="228" s="1" customFormat="1" spans="1:22">
      <c r="A228" s="1" t="s">
        <v>1313</v>
      </c>
      <c r="B228" s="1" t="s">
        <v>4877</v>
      </c>
      <c r="C228" s="1" t="s">
        <v>1317</v>
      </c>
      <c r="D228" s="1" t="s">
        <v>5243</v>
      </c>
      <c r="E228" s="1" t="s">
        <v>1316</v>
      </c>
      <c r="F228" s="1" t="s">
        <v>4877</v>
      </c>
      <c r="G228" s="1" t="s">
        <v>4906</v>
      </c>
      <c r="H228" s="1" t="s">
        <v>4866</v>
      </c>
      <c r="I228" s="1" t="s">
        <v>679</v>
      </c>
      <c r="J228" s="1" t="s">
        <v>4867</v>
      </c>
      <c r="K228" s="1" t="s">
        <v>679</v>
      </c>
      <c r="L228" s="1" t="s">
        <v>679</v>
      </c>
      <c r="M228" s="1" t="s">
        <v>4868</v>
      </c>
      <c r="N228" s="1" t="s">
        <v>4868</v>
      </c>
      <c r="O228" s="1" t="s">
        <v>14</v>
      </c>
      <c r="P228" s="1" t="s">
        <v>4869</v>
      </c>
      <c r="Q228" s="1" t="s">
        <v>4870</v>
      </c>
      <c r="R228" s="1" t="s">
        <v>5244</v>
      </c>
      <c r="S228" s="1" t="s">
        <v>4546</v>
      </c>
      <c r="T228" s="1" t="s">
        <v>4872</v>
      </c>
      <c r="U228" s="1" t="s">
        <v>4873</v>
      </c>
      <c r="V228" s="1" t="s">
        <v>4874</v>
      </c>
    </row>
    <row r="229" s="1" customFormat="1" spans="1:22">
      <c r="A229" s="1" t="s">
        <v>1124</v>
      </c>
      <c r="B229" s="1" t="s">
        <v>4877</v>
      </c>
      <c r="C229" s="1" t="s">
        <v>1128</v>
      </c>
      <c r="D229" s="1" t="s">
        <v>5108</v>
      </c>
      <c r="E229" s="1" t="s">
        <v>1125</v>
      </c>
      <c r="F229" s="1" t="s">
        <v>4877</v>
      </c>
      <c r="G229" s="1" t="s">
        <v>4906</v>
      </c>
      <c r="H229" s="1" t="s">
        <v>4866</v>
      </c>
      <c r="I229" s="1" t="s">
        <v>1126</v>
      </c>
      <c r="J229" s="1" t="s">
        <v>4867</v>
      </c>
      <c r="K229" s="1" t="s">
        <v>1126</v>
      </c>
      <c r="L229" s="1" t="s">
        <v>1126</v>
      </c>
      <c r="M229" s="1" t="s">
        <v>4868</v>
      </c>
      <c r="N229" s="1" t="s">
        <v>4868</v>
      </c>
      <c r="O229" s="1" t="s">
        <v>14</v>
      </c>
      <c r="P229" s="1" t="s">
        <v>4869</v>
      </c>
      <c r="Q229" s="1" t="s">
        <v>4870</v>
      </c>
      <c r="R229" s="1" t="s">
        <v>5245</v>
      </c>
      <c r="S229" s="1" t="s">
        <v>4546</v>
      </c>
      <c r="T229" s="1" t="s">
        <v>4872</v>
      </c>
      <c r="U229" s="1" t="s">
        <v>4873</v>
      </c>
      <c r="V229" s="1" t="s">
        <v>4874</v>
      </c>
    </row>
    <row r="230" s="1" customFormat="1" spans="1:22">
      <c r="A230" s="1" t="s">
        <v>807</v>
      </c>
      <c r="B230" s="1" t="s">
        <v>4877</v>
      </c>
      <c r="C230" s="1" t="s">
        <v>814</v>
      </c>
      <c r="D230" s="1" t="s">
        <v>5246</v>
      </c>
      <c r="E230" s="1" t="s">
        <v>811</v>
      </c>
      <c r="F230" s="1" t="s">
        <v>4877</v>
      </c>
      <c r="G230" s="1" t="s">
        <v>4906</v>
      </c>
      <c r="H230" s="1" t="s">
        <v>4866</v>
      </c>
      <c r="I230" s="1" t="s">
        <v>812</v>
      </c>
      <c r="J230" s="1" t="s">
        <v>4867</v>
      </c>
      <c r="K230" s="1" t="s">
        <v>812</v>
      </c>
      <c r="L230" s="1" t="s">
        <v>812</v>
      </c>
      <c r="M230" s="1" t="s">
        <v>4868</v>
      </c>
      <c r="N230" s="1" t="s">
        <v>4868</v>
      </c>
      <c r="O230" s="1" t="s">
        <v>14</v>
      </c>
      <c r="P230" s="1" t="s">
        <v>4869</v>
      </c>
      <c r="Q230" s="1" t="s">
        <v>4870</v>
      </c>
      <c r="R230" s="1" t="s">
        <v>5247</v>
      </c>
      <c r="S230" s="1" t="s">
        <v>4546</v>
      </c>
      <c r="T230" s="1" t="s">
        <v>4872</v>
      </c>
      <c r="U230" s="1" t="s">
        <v>4873</v>
      </c>
      <c r="V230" s="1" t="s">
        <v>4874</v>
      </c>
    </row>
    <row r="231" s="1" customFormat="1" spans="1:22">
      <c r="A231" s="1" t="s">
        <v>1256</v>
      </c>
      <c r="B231" s="1" t="s">
        <v>4877</v>
      </c>
      <c r="C231" s="1" t="s">
        <v>1258</v>
      </c>
      <c r="D231" s="1" t="s">
        <v>5246</v>
      </c>
      <c r="E231" s="1" t="s">
        <v>1257</v>
      </c>
      <c r="F231" s="1" t="s">
        <v>4877</v>
      </c>
      <c r="G231" s="1" t="s">
        <v>4906</v>
      </c>
      <c r="H231" s="1" t="s">
        <v>4866</v>
      </c>
      <c r="I231" s="1" t="s">
        <v>812</v>
      </c>
      <c r="J231" s="1" t="s">
        <v>4867</v>
      </c>
      <c r="K231" s="1" t="s">
        <v>812</v>
      </c>
      <c r="L231" s="1" t="s">
        <v>812</v>
      </c>
      <c r="M231" s="1" t="s">
        <v>4868</v>
      </c>
      <c r="N231" s="1" t="s">
        <v>4868</v>
      </c>
      <c r="O231" s="1" t="s">
        <v>14</v>
      </c>
      <c r="P231" s="1" t="s">
        <v>4869</v>
      </c>
      <c r="Q231" s="1" t="s">
        <v>4870</v>
      </c>
      <c r="R231" s="1" t="s">
        <v>5248</v>
      </c>
      <c r="S231" s="1" t="s">
        <v>4546</v>
      </c>
      <c r="T231" s="1" t="s">
        <v>4872</v>
      </c>
      <c r="U231" s="1" t="s">
        <v>4873</v>
      </c>
      <c r="V231" s="1" t="s">
        <v>4874</v>
      </c>
    </row>
    <row r="232" s="1" customFormat="1" spans="1:22">
      <c r="A232" s="1" t="s">
        <v>976</v>
      </c>
      <c r="B232" s="1" t="s">
        <v>4877</v>
      </c>
      <c r="C232" s="1" t="s">
        <v>982</v>
      </c>
      <c r="D232" s="1" t="s">
        <v>5249</v>
      </c>
      <c r="E232" s="1" t="s">
        <v>979</v>
      </c>
      <c r="F232" s="1" t="s">
        <v>4877</v>
      </c>
      <c r="G232" s="1" t="s">
        <v>4906</v>
      </c>
      <c r="H232" s="1" t="s">
        <v>4866</v>
      </c>
      <c r="I232" s="1" t="s">
        <v>980</v>
      </c>
      <c r="J232" s="1" t="s">
        <v>4867</v>
      </c>
      <c r="K232" s="1" t="s">
        <v>980</v>
      </c>
      <c r="L232" s="1" t="s">
        <v>980</v>
      </c>
      <c r="M232" s="1" t="s">
        <v>4868</v>
      </c>
      <c r="N232" s="1" t="s">
        <v>4868</v>
      </c>
      <c r="O232" s="1" t="s">
        <v>14</v>
      </c>
      <c r="P232" s="1" t="s">
        <v>4869</v>
      </c>
      <c r="Q232" s="1" t="s">
        <v>4870</v>
      </c>
      <c r="R232" s="1" t="s">
        <v>5250</v>
      </c>
      <c r="S232" s="1" t="s">
        <v>4546</v>
      </c>
      <c r="T232" s="1" t="s">
        <v>4872</v>
      </c>
      <c r="U232" s="1" t="s">
        <v>4873</v>
      </c>
      <c r="V232" s="1" t="s">
        <v>4874</v>
      </c>
    </row>
    <row r="233" s="1" customFormat="1" spans="1:22">
      <c r="A233" s="1" t="s">
        <v>1285</v>
      </c>
      <c r="B233" s="1" t="s">
        <v>4877</v>
      </c>
      <c r="C233" s="1" t="s">
        <v>1287</v>
      </c>
      <c r="D233" s="1" t="s">
        <v>4960</v>
      </c>
      <c r="E233" s="1" t="s">
        <v>1286</v>
      </c>
      <c r="F233" s="1" t="s">
        <v>4877</v>
      </c>
      <c r="G233" s="1" t="s">
        <v>4906</v>
      </c>
      <c r="H233" s="1" t="s">
        <v>4866</v>
      </c>
      <c r="I233" s="1" t="s">
        <v>803</v>
      </c>
      <c r="J233" s="1" t="s">
        <v>4867</v>
      </c>
      <c r="K233" s="1" t="s">
        <v>803</v>
      </c>
      <c r="L233" s="1" t="s">
        <v>803</v>
      </c>
      <c r="M233" s="1" t="s">
        <v>4868</v>
      </c>
      <c r="N233" s="1" t="s">
        <v>4868</v>
      </c>
      <c r="O233" s="1" t="s">
        <v>14</v>
      </c>
      <c r="P233" s="1" t="s">
        <v>4869</v>
      </c>
      <c r="Q233" s="1" t="s">
        <v>4870</v>
      </c>
      <c r="R233" s="1" t="s">
        <v>5251</v>
      </c>
      <c r="S233" s="1" t="s">
        <v>4546</v>
      </c>
      <c r="T233" s="1" t="s">
        <v>4872</v>
      </c>
      <c r="U233" s="1" t="s">
        <v>4873</v>
      </c>
      <c r="V233" s="1" t="s">
        <v>4874</v>
      </c>
    </row>
    <row r="234" s="1" customFormat="1" spans="1:22">
      <c r="A234" s="1" t="s">
        <v>825</v>
      </c>
      <c r="B234" s="1" t="s">
        <v>4877</v>
      </c>
      <c r="C234" s="1" t="s">
        <v>830</v>
      </c>
      <c r="D234" s="1" t="s">
        <v>5252</v>
      </c>
      <c r="E234" s="1" t="s">
        <v>827</v>
      </c>
      <c r="F234" s="1" t="s">
        <v>4877</v>
      </c>
      <c r="G234" s="1" t="s">
        <v>4906</v>
      </c>
      <c r="H234" s="1" t="s">
        <v>4866</v>
      </c>
      <c r="I234" s="1" t="s">
        <v>828</v>
      </c>
      <c r="J234" s="1" t="s">
        <v>4867</v>
      </c>
      <c r="K234" s="1" t="s">
        <v>828</v>
      </c>
      <c r="L234" s="1" t="s">
        <v>828</v>
      </c>
      <c r="M234" s="1" t="s">
        <v>4868</v>
      </c>
      <c r="N234" s="1" t="s">
        <v>4868</v>
      </c>
      <c r="O234" s="1" t="s">
        <v>14</v>
      </c>
      <c r="P234" s="1" t="s">
        <v>4869</v>
      </c>
      <c r="Q234" s="1" t="s">
        <v>4870</v>
      </c>
      <c r="R234" s="1" t="s">
        <v>5253</v>
      </c>
      <c r="S234" s="1" t="s">
        <v>4546</v>
      </c>
      <c r="T234" s="1" t="s">
        <v>4872</v>
      </c>
      <c r="U234" s="1" t="s">
        <v>4873</v>
      </c>
      <c r="V234" s="1" t="s">
        <v>4874</v>
      </c>
    </row>
    <row r="235" s="1" customFormat="1" spans="1:22">
      <c r="A235" s="1" t="s">
        <v>893</v>
      </c>
      <c r="B235" s="1" t="s">
        <v>4877</v>
      </c>
      <c r="C235" s="1" t="s">
        <v>899</v>
      </c>
      <c r="D235" s="1" t="s">
        <v>5254</v>
      </c>
      <c r="E235" s="1" t="s">
        <v>896</v>
      </c>
      <c r="F235" s="1" t="s">
        <v>4877</v>
      </c>
      <c r="G235" s="1" t="s">
        <v>4906</v>
      </c>
      <c r="H235" s="1" t="s">
        <v>4866</v>
      </c>
      <c r="I235" s="1" t="s">
        <v>897</v>
      </c>
      <c r="J235" s="1" t="s">
        <v>4867</v>
      </c>
      <c r="K235" s="1" t="s">
        <v>897</v>
      </c>
      <c r="L235" s="1" t="s">
        <v>897</v>
      </c>
      <c r="M235" s="1" t="s">
        <v>4868</v>
      </c>
      <c r="N235" s="1" t="s">
        <v>4868</v>
      </c>
      <c r="O235" s="1" t="s">
        <v>14</v>
      </c>
      <c r="P235" s="1" t="s">
        <v>4869</v>
      </c>
      <c r="Q235" s="1" t="s">
        <v>4870</v>
      </c>
      <c r="R235" s="1" t="s">
        <v>5255</v>
      </c>
      <c r="S235" s="1" t="s">
        <v>4546</v>
      </c>
      <c r="T235" s="1" t="s">
        <v>4872</v>
      </c>
      <c r="U235" s="1" t="s">
        <v>4873</v>
      </c>
      <c r="V235" s="1" t="s">
        <v>4874</v>
      </c>
    </row>
    <row r="236" s="1" customFormat="1" spans="1:22">
      <c r="A236" s="1" t="s">
        <v>1050</v>
      </c>
      <c r="B236" s="1" t="s">
        <v>4877</v>
      </c>
      <c r="C236" s="1" t="s">
        <v>1052</v>
      </c>
      <c r="D236" s="1" t="s">
        <v>5030</v>
      </c>
      <c r="E236" s="1" t="s">
        <v>1051</v>
      </c>
      <c r="F236" s="1" t="s">
        <v>4877</v>
      </c>
      <c r="G236" s="1" t="s">
        <v>4906</v>
      </c>
      <c r="H236" s="1" t="s">
        <v>4866</v>
      </c>
      <c r="I236" s="1" t="s">
        <v>787</v>
      </c>
      <c r="J236" s="1" t="s">
        <v>4867</v>
      </c>
      <c r="K236" s="1" t="s">
        <v>787</v>
      </c>
      <c r="L236" s="1" t="s">
        <v>787</v>
      </c>
      <c r="M236" s="1" t="s">
        <v>4868</v>
      </c>
      <c r="N236" s="1" t="s">
        <v>4868</v>
      </c>
      <c r="O236" s="1" t="s">
        <v>14</v>
      </c>
      <c r="P236" s="1" t="s">
        <v>4869</v>
      </c>
      <c r="Q236" s="1" t="s">
        <v>4870</v>
      </c>
      <c r="R236" s="1" t="s">
        <v>5256</v>
      </c>
      <c r="S236" s="1" t="s">
        <v>4546</v>
      </c>
      <c r="T236" s="1" t="s">
        <v>4872</v>
      </c>
      <c r="U236" s="1" t="s">
        <v>4873</v>
      </c>
      <c r="V236" s="1" t="s">
        <v>4874</v>
      </c>
    </row>
    <row r="237" s="1" customFormat="1" spans="1:22">
      <c r="A237" s="1" t="s">
        <v>1291</v>
      </c>
      <c r="B237" s="1" t="s">
        <v>4877</v>
      </c>
      <c r="C237" s="1" t="s">
        <v>1296</v>
      </c>
      <c r="D237" s="1" t="s">
        <v>1292</v>
      </c>
      <c r="E237" s="1" t="s">
        <v>5257</v>
      </c>
      <c r="F237" s="1" t="s">
        <v>4877</v>
      </c>
      <c r="G237" s="1" t="s">
        <v>4906</v>
      </c>
      <c r="H237" s="1" t="s">
        <v>4866</v>
      </c>
      <c r="I237" s="1" t="s">
        <v>1294</v>
      </c>
      <c r="J237" s="1" t="s">
        <v>4867</v>
      </c>
      <c r="K237" s="1" t="s">
        <v>1294</v>
      </c>
      <c r="L237" s="1" t="s">
        <v>1294</v>
      </c>
      <c r="M237" s="1" t="s">
        <v>4868</v>
      </c>
      <c r="N237" s="1" t="s">
        <v>4868</v>
      </c>
      <c r="O237" s="1" t="s">
        <v>14</v>
      </c>
      <c r="P237" s="1" t="s">
        <v>4869</v>
      </c>
      <c r="Q237" s="1" t="s">
        <v>4870</v>
      </c>
      <c r="R237" s="1" t="s">
        <v>5258</v>
      </c>
      <c r="S237" s="1" t="s">
        <v>4546</v>
      </c>
      <c r="T237" s="1" t="s">
        <v>4872</v>
      </c>
      <c r="U237" s="1" t="s">
        <v>4873</v>
      </c>
      <c r="V237" s="1" t="s">
        <v>4874</v>
      </c>
    </row>
    <row r="238" s="1" customFormat="1" spans="1:22">
      <c r="A238" s="1" t="s">
        <v>777</v>
      </c>
      <c r="B238" s="1" t="s">
        <v>4877</v>
      </c>
      <c r="C238" s="1" t="s">
        <v>782</v>
      </c>
      <c r="D238" s="1" t="s">
        <v>5259</v>
      </c>
      <c r="E238" s="1" t="s">
        <v>779</v>
      </c>
      <c r="F238" s="1" t="s">
        <v>4877</v>
      </c>
      <c r="G238" s="1" t="s">
        <v>4906</v>
      </c>
      <c r="H238" s="1" t="s">
        <v>4866</v>
      </c>
      <c r="I238" s="1" t="s">
        <v>780</v>
      </c>
      <c r="J238" s="1" t="s">
        <v>4867</v>
      </c>
      <c r="K238" s="1" t="s">
        <v>780</v>
      </c>
      <c r="L238" s="1" t="s">
        <v>780</v>
      </c>
      <c r="M238" s="1" t="s">
        <v>4868</v>
      </c>
      <c r="N238" s="1" t="s">
        <v>4868</v>
      </c>
      <c r="O238" s="1" t="s">
        <v>14</v>
      </c>
      <c r="P238" s="1" t="s">
        <v>4869</v>
      </c>
      <c r="Q238" s="1" t="s">
        <v>4870</v>
      </c>
      <c r="R238" s="1" t="s">
        <v>5260</v>
      </c>
      <c r="S238" s="1" t="s">
        <v>4546</v>
      </c>
      <c r="T238" s="1" t="s">
        <v>4872</v>
      </c>
      <c r="U238" s="1" t="s">
        <v>4873</v>
      </c>
      <c r="V238" s="1" t="s">
        <v>4874</v>
      </c>
    </row>
    <row r="239" s="1" customFormat="1" spans="1:22">
      <c r="A239" s="1" t="s">
        <v>1322</v>
      </c>
      <c r="B239" s="1" t="s">
        <v>4877</v>
      </c>
      <c r="C239" s="1" t="s">
        <v>1324</v>
      </c>
      <c r="D239" s="1" t="s">
        <v>4991</v>
      </c>
      <c r="E239" s="1" t="s">
        <v>1323</v>
      </c>
      <c r="F239" s="1" t="s">
        <v>4877</v>
      </c>
      <c r="G239" s="1" t="s">
        <v>4906</v>
      </c>
      <c r="H239" s="1" t="s">
        <v>4866</v>
      </c>
      <c r="I239" s="1" t="s">
        <v>989</v>
      </c>
      <c r="J239" s="1" t="s">
        <v>4867</v>
      </c>
      <c r="K239" s="1" t="s">
        <v>989</v>
      </c>
      <c r="L239" s="1" t="s">
        <v>989</v>
      </c>
      <c r="M239" s="1" t="s">
        <v>4868</v>
      </c>
      <c r="N239" s="1" t="s">
        <v>4868</v>
      </c>
      <c r="O239" s="1" t="s">
        <v>14</v>
      </c>
      <c r="P239" s="1" t="s">
        <v>4869</v>
      </c>
      <c r="Q239" s="1" t="s">
        <v>4870</v>
      </c>
      <c r="R239" s="1" t="s">
        <v>5261</v>
      </c>
      <c r="S239" s="1" t="s">
        <v>4546</v>
      </c>
      <c r="T239" s="1" t="s">
        <v>4872</v>
      </c>
      <c r="U239" s="1" t="s">
        <v>4873</v>
      </c>
      <c r="V239" s="1" t="s">
        <v>4874</v>
      </c>
    </row>
    <row r="240" s="1" customFormat="1" spans="1:22">
      <c r="A240" s="1" t="s">
        <v>740</v>
      </c>
      <c r="B240" s="1" t="s">
        <v>4877</v>
      </c>
      <c r="C240" s="1" t="s">
        <v>746</v>
      </c>
      <c r="D240" s="1" t="s">
        <v>5262</v>
      </c>
      <c r="E240" s="1" t="s">
        <v>743</v>
      </c>
      <c r="F240" s="1" t="s">
        <v>4877</v>
      </c>
      <c r="G240" s="1" t="s">
        <v>4906</v>
      </c>
      <c r="H240" s="1" t="s">
        <v>4866</v>
      </c>
      <c r="I240" s="1" t="s">
        <v>744</v>
      </c>
      <c r="J240" s="1" t="s">
        <v>4867</v>
      </c>
      <c r="K240" s="1" t="s">
        <v>744</v>
      </c>
      <c r="L240" s="1" t="s">
        <v>744</v>
      </c>
      <c r="M240" s="1" t="s">
        <v>4868</v>
      </c>
      <c r="N240" s="1" t="s">
        <v>4868</v>
      </c>
      <c r="O240" s="1" t="s">
        <v>14</v>
      </c>
      <c r="P240" s="1" t="s">
        <v>4869</v>
      </c>
      <c r="Q240" s="1" t="s">
        <v>4870</v>
      </c>
      <c r="R240" s="1" t="s">
        <v>5263</v>
      </c>
      <c r="S240" s="1" t="s">
        <v>4546</v>
      </c>
      <c r="T240" s="1" t="s">
        <v>4872</v>
      </c>
      <c r="U240" s="1" t="s">
        <v>4873</v>
      </c>
      <c r="V240" s="1" t="s">
        <v>4874</v>
      </c>
    </row>
    <row r="241" s="1" customFormat="1" spans="1:22">
      <c r="A241" s="1" t="s">
        <v>4009</v>
      </c>
      <c r="B241" s="1" t="s">
        <v>4877</v>
      </c>
      <c r="C241" s="1" t="s">
        <v>4014</v>
      </c>
      <c r="D241" s="1" t="s">
        <v>5264</v>
      </c>
      <c r="E241" s="1" t="s">
        <v>4011</v>
      </c>
      <c r="F241" s="1" t="s">
        <v>4900</v>
      </c>
      <c r="G241" s="1" t="s">
        <v>4895</v>
      </c>
      <c r="H241" s="1" t="s">
        <v>4866</v>
      </c>
      <c r="I241" s="1" t="s">
        <v>4012</v>
      </c>
      <c r="J241" s="1" t="s">
        <v>4867</v>
      </c>
      <c r="K241" s="1" t="s">
        <v>4012</v>
      </c>
      <c r="L241" s="1" t="s">
        <v>4012</v>
      </c>
      <c r="M241" s="1" t="s">
        <v>4868</v>
      </c>
      <c r="N241" s="1" t="s">
        <v>4868</v>
      </c>
      <c r="O241" s="1" t="s">
        <v>14</v>
      </c>
      <c r="P241" s="1" t="s">
        <v>4869</v>
      </c>
      <c r="Q241" s="1" t="s">
        <v>4870</v>
      </c>
      <c r="R241" s="1" t="s">
        <v>5265</v>
      </c>
      <c r="S241" s="1" t="s">
        <v>4546</v>
      </c>
      <c r="T241" s="1" t="s">
        <v>4872</v>
      </c>
      <c r="U241" s="1" t="s">
        <v>4873</v>
      </c>
      <c r="V241" s="1" t="s">
        <v>4874</v>
      </c>
    </row>
    <row r="242" s="1" customFormat="1" spans="1:22">
      <c r="A242" s="1" t="s">
        <v>999</v>
      </c>
      <c r="B242" s="1" t="s">
        <v>4877</v>
      </c>
      <c r="C242" s="1" t="s">
        <v>1005</v>
      </c>
      <c r="D242" s="1" t="s">
        <v>5266</v>
      </c>
      <c r="E242" s="1" t="s">
        <v>1002</v>
      </c>
      <c r="F242" s="1" t="s">
        <v>4877</v>
      </c>
      <c r="G242" s="1" t="s">
        <v>4906</v>
      </c>
      <c r="H242" s="1" t="s">
        <v>4866</v>
      </c>
      <c r="I242" s="1" t="s">
        <v>1003</v>
      </c>
      <c r="J242" s="1" t="s">
        <v>4867</v>
      </c>
      <c r="K242" s="1" t="s">
        <v>1003</v>
      </c>
      <c r="L242" s="1" t="s">
        <v>1003</v>
      </c>
      <c r="M242" s="1" t="s">
        <v>4868</v>
      </c>
      <c r="N242" s="1" t="s">
        <v>4868</v>
      </c>
      <c r="O242" s="1" t="s">
        <v>14</v>
      </c>
      <c r="P242" s="1" t="s">
        <v>4869</v>
      </c>
      <c r="Q242" s="1" t="s">
        <v>4870</v>
      </c>
      <c r="R242" s="1" t="s">
        <v>5267</v>
      </c>
      <c r="S242" s="1" t="s">
        <v>4546</v>
      </c>
      <c r="T242" s="1" t="s">
        <v>4872</v>
      </c>
      <c r="U242" s="1" t="s">
        <v>4873</v>
      </c>
      <c r="V242" s="1" t="s">
        <v>4874</v>
      </c>
    </row>
    <row r="243" s="1" customFormat="1" spans="1:22">
      <c r="A243" s="1" t="s">
        <v>865</v>
      </c>
      <c r="B243" s="1" t="s">
        <v>4877</v>
      </c>
      <c r="C243" s="1" t="s">
        <v>870</v>
      </c>
      <c r="D243" s="1" t="s">
        <v>5153</v>
      </c>
      <c r="E243" s="1" t="s">
        <v>867</v>
      </c>
      <c r="F243" s="1" t="s">
        <v>4877</v>
      </c>
      <c r="G243" s="1" t="s">
        <v>4906</v>
      </c>
      <c r="H243" s="1" t="s">
        <v>4866</v>
      </c>
      <c r="I243" s="1" t="s">
        <v>868</v>
      </c>
      <c r="J243" s="1" t="s">
        <v>4867</v>
      </c>
      <c r="K243" s="1" t="s">
        <v>868</v>
      </c>
      <c r="L243" s="1" t="s">
        <v>868</v>
      </c>
      <c r="M243" s="1" t="s">
        <v>4868</v>
      </c>
      <c r="N243" s="1" t="s">
        <v>4868</v>
      </c>
      <c r="O243" s="1" t="s">
        <v>14</v>
      </c>
      <c r="P243" s="1" t="s">
        <v>4869</v>
      </c>
      <c r="Q243" s="1" t="s">
        <v>4870</v>
      </c>
      <c r="R243" s="1" t="s">
        <v>5268</v>
      </c>
      <c r="S243" s="1" t="s">
        <v>4546</v>
      </c>
      <c r="T243" s="1" t="s">
        <v>4872</v>
      </c>
      <c r="U243" s="1" t="s">
        <v>4873</v>
      </c>
      <c r="V243" s="1" t="s">
        <v>4874</v>
      </c>
    </row>
    <row r="244" s="1" customFormat="1" spans="1:22">
      <c r="A244" s="1" t="s">
        <v>703</v>
      </c>
      <c r="B244" s="1" t="s">
        <v>4877</v>
      </c>
      <c r="C244" s="1" t="s">
        <v>710</v>
      </c>
      <c r="D244" s="1" t="s">
        <v>5148</v>
      </c>
      <c r="E244" s="1" t="s">
        <v>707</v>
      </c>
      <c r="F244" s="1" t="s">
        <v>4877</v>
      </c>
      <c r="G244" s="1" t="s">
        <v>4906</v>
      </c>
      <c r="H244" s="1" t="s">
        <v>4866</v>
      </c>
      <c r="I244" s="1" t="s">
        <v>708</v>
      </c>
      <c r="J244" s="1" t="s">
        <v>4867</v>
      </c>
      <c r="K244" s="1" t="s">
        <v>708</v>
      </c>
      <c r="L244" s="1" t="s">
        <v>708</v>
      </c>
      <c r="M244" s="1" t="s">
        <v>4868</v>
      </c>
      <c r="N244" s="1" t="s">
        <v>4868</v>
      </c>
      <c r="O244" s="1" t="s">
        <v>14</v>
      </c>
      <c r="P244" s="1" t="s">
        <v>4869</v>
      </c>
      <c r="Q244" s="1" t="s">
        <v>4870</v>
      </c>
      <c r="R244" s="1" t="s">
        <v>5269</v>
      </c>
      <c r="S244" s="1" t="s">
        <v>4546</v>
      </c>
      <c r="T244" s="1" t="s">
        <v>4872</v>
      </c>
      <c r="U244" s="1" t="s">
        <v>4873</v>
      </c>
      <c r="V244" s="1" t="s">
        <v>4874</v>
      </c>
    </row>
    <row r="245" s="1" customFormat="1" spans="1:22">
      <c r="A245" s="1" t="s">
        <v>986</v>
      </c>
      <c r="B245" s="1" t="s">
        <v>4877</v>
      </c>
      <c r="C245" s="1" t="s">
        <v>991</v>
      </c>
      <c r="D245" s="1" t="s">
        <v>4991</v>
      </c>
      <c r="E245" s="1" t="s">
        <v>988</v>
      </c>
      <c r="F245" s="1" t="s">
        <v>4877</v>
      </c>
      <c r="G245" s="1" t="s">
        <v>4906</v>
      </c>
      <c r="H245" s="1" t="s">
        <v>4866</v>
      </c>
      <c r="I245" s="1" t="s">
        <v>989</v>
      </c>
      <c r="J245" s="1" t="s">
        <v>4867</v>
      </c>
      <c r="K245" s="1" t="s">
        <v>989</v>
      </c>
      <c r="L245" s="1" t="s">
        <v>989</v>
      </c>
      <c r="M245" s="1" t="s">
        <v>4868</v>
      </c>
      <c r="N245" s="1" t="s">
        <v>4868</v>
      </c>
      <c r="O245" s="1" t="s">
        <v>14</v>
      </c>
      <c r="P245" s="1" t="s">
        <v>4869</v>
      </c>
      <c r="Q245" s="1" t="s">
        <v>4870</v>
      </c>
      <c r="R245" s="1" t="s">
        <v>5270</v>
      </c>
      <c r="S245" s="1" t="s">
        <v>4546</v>
      </c>
      <c r="T245" s="1" t="s">
        <v>4872</v>
      </c>
      <c r="U245" s="1" t="s">
        <v>4873</v>
      </c>
      <c r="V245" s="1" t="s">
        <v>4874</v>
      </c>
    </row>
    <row r="246" s="1" customFormat="1" spans="1:22">
      <c r="A246" s="1" t="s">
        <v>973</v>
      </c>
      <c r="B246" s="1" t="s">
        <v>4877</v>
      </c>
      <c r="C246" s="1" t="s">
        <v>975</v>
      </c>
      <c r="D246" s="1" t="s">
        <v>5030</v>
      </c>
      <c r="E246" s="1" t="s">
        <v>974</v>
      </c>
      <c r="F246" s="1" t="s">
        <v>4877</v>
      </c>
      <c r="G246" s="1" t="s">
        <v>4906</v>
      </c>
      <c r="H246" s="1" t="s">
        <v>4866</v>
      </c>
      <c r="I246" s="1" t="s">
        <v>787</v>
      </c>
      <c r="J246" s="1" t="s">
        <v>4867</v>
      </c>
      <c r="K246" s="1" t="s">
        <v>787</v>
      </c>
      <c r="L246" s="1" t="s">
        <v>787</v>
      </c>
      <c r="M246" s="1" t="s">
        <v>4868</v>
      </c>
      <c r="N246" s="1" t="s">
        <v>4868</v>
      </c>
      <c r="O246" s="1" t="s">
        <v>14</v>
      </c>
      <c r="P246" s="1" t="s">
        <v>4869</v>
      </c>
      <c r="Q246" s="1" t="s">
        <v>4870</v>
      </c>
      <c r="R246" s="1" t="s">
        <v>5271</v>
      </c>
      <c r="S246" s="1" t="s">
        <v>4546</v>
      </c>
      <c r="T246" s="1" t="s">
        <v>4872</v>
      </c>
      <c r="U246" s="1" t="s">
        <v>4873</v>
      </c>
      <c r="V246" s="1" t="s">
        <v>4874</v>
      </c>
    </row>
    <row r="247" s="1" customFormat="1" spans="1:22">
      <c r="A247" s="1" t="s">
        <v>950</v>
      </c>
      <c r="B247" s="1" t="s">
        <v>4877</v>
      </c>
      <c r="C247" s="1" t="s">
        <v>956</v>
      </c>
      <c r="D247" s="1" t="s">
        <v>5272</v>
      </c>
      <c r="E247" s="1" t="s">
        <v>953</v>
      </c>
      <c r="F247" s="1" t="s">
        <v>4877</v>
      </c>
      <c r="G247" s="1" t="s">
        <v>4906</v>
      </c>
      <c r="H247" s="1" t="s">
        <v>4866</v>
      </c>
      <c r="I247" s="1" t="s">
        <v>954</v>
      </c>
      <c r="J247" s="1" t="s">
        <v>4867</v>
      </c>
      <c r="K247" s="1" t="s">
        <v>954</v>
      </c>
      <c r="L247" s="1" t="s">
        <v>954</v>
      </c>
      <c r="M247" s="1" t="s">
        <v>4868</v>
      </c>
      <c r="N247" s="1" t="s">
        <v>4868</v>
      </c>
      <c r="O247" s="1" t="s">
        <v>14</v>
      </c>
      <c r="P247" s="1" t="s">
        <v>4869</v>
      </c>
      <c r="Q247" s="1" t="s">
        <v>4870</v>
      </c>
      <c r="R247" s="1" t="s">
        <v>5273</v>
      </c>
      <c r="S247" s="1" t="s">
        <v>4546</v>
      </c>
      <c r="T247" s="1" t="s">
        <v>4872</v>
      </c>
      <c r="U247" s="1" t="s">
        <v>4873</v>
      </c>
      <c r="V247" s="1" t="s">
        <v>4874</v>
      </c>
    </row>
    <row r="248" s="1" customFormat="1" spans="1:22">
      <c r="A248" s="1" t="s">
        <v>784</v>
      </c>
      <c r="B248" s="1" t="s">
        <v>4877</v>
      </c>
      <c r="C248" s="1" t="s">
        <v>789</v>
      </c>
      <c r="D248" s="1" t="s">
        <v>5030</v>
      </c>
      <c r="E248" s="1" t="s">
        <v>786</v>
      </c>
      <c r="F248" s="1" t="s">
        <v>4877</v>
      </c>
      <c r="G248" s="1" t="s">
        <v>4906</v>
      </c>
      <c r="H248" s="1" t="s">
        <v>4866</v>
      </c>
      <c r="I248" s="1" t="s">
        <v>787</v>
      </c>
      <c r="J248" s="1" t="s">
        <v>4867</v>
      </c>
      <c r="K248" s="1" t="s">
        <v>787</v>
      </c>
      <c r="L248" s="1" t="s">
        <v>787</v>
      </c>
      <c r="M248" s="1" t="s">
        <v>4868</v>
      </c>
      <c r="N248" s="1" t="s">
        <v>4868</v>
      </c>
      <c r="O248" s="1" t="s">
        <v>14</v>
      </c>
      <c r="P248" s="1" t="s">
        <v>4869</v>
      </c>
      <c r="Q248" s="1" t="s">
        <v>4870</v>
      </c>
      <c r="R248" s="1" t="s">
        <v>5274</v>
      </c>
      <c r="S248" s="1" t="s">
        <v>4546</v>
      </c>
      <c r="T248" s="1" t="s">
        <v>4872</v>
      </c>
      <c r="U248" s="1" t="s">
        <v>4873</v>
      </c>
      <c r="V248" s="1" t="s">
        <v>4874</v>
      </c>
    </row>
    <row r="249" s="1" customFormat="1" spans="1:22">
      <c r="A249" s="1" t="s">
        <v>1040</v>
      </c>
      <c r="B249" s="1" t="s">
        <v>4877</v>
      </c>
      <c r="C249" s="1" t="s">
        <v>1042</v>
      </c>
      <c r="D249" s="1" t="s">
        <v>5030</v>
      </c>
      <c r="E249" s="1" t="s">
        <v>1041</v>
      </c>
      <c r="F249" s="1" t="s">
        <v>4877</v>
      </c>
      <c r="G249" s="1" t="s">
        <v>4906</v>
      </c>
      <c r="H249" s="1" t="s">
        <v>4866</v>
      </c>
      <c r="I249" s="1" t="s">
        <v>787</v>
      </c>
      <c r="J249" s="1" t="s">
        <v>4867</v>
      </c>
      <c r="K249" s="1" t="s">
        <v>787</v>
      </c>
      <c r="L249" s="1" t="s">
        <v>787</v>
      </c>
      <c r="M249" s="1" t="s">
        <v>4868</v>
      </c>
      <c r="N249" s="1" t="s">
        <v>4868</v>
      </c>
      <c r="O249" s="1" t="s">
        <v>14</v>
      </c>
      <c r="P249" s="1" t="s">
        <v>4869</v>
      </c>
      <c r="Q249" s="1" t="s">
        <v>4870</v>
      </c>
      <c r="R249" s="1" t="s">
        <v>5275</v>
      </c>
      <c r="S249" s="1" t="s">
        <v>4546</v>
      </c>
      <c r="T249" s="1" t="s">
        <v>4872</v>
      </c>
      <c r="U249" s="1" t="s">
        <v>4873</v>
      </c>
      <c r="V249" s="1" t="s">
        <v>4874</v>
      </c>
    </row>
    <row r="250" s="1" customFormat="1" spans="1:22">
      <c r="A250" s="1" t="s">
        <v>3341</v>
      </c>
      <c r="B250" s="1" t="s">
        <v>4877</v>
      </c>
      <c r="C250" s="1" t="s">
        <v>3344</v>
      </c>
      <c r="D250" s="1" t="s">
        <v>5276</v>
      </c>
      <c r="E250" s="1" t="s">
        <v>3343</v>
      </c>
      <c r="F250" s="1" t="s">
        <v>4887</v>
      </c>
      <c r="G250" s="1" t="s">
        <v>4894</v>
      </c>
      <c r="H250" s="1" t="s">
        <v>4866</v>
      </c>
      <c r="I250" s="1" t="s">
        <v>1177</v>
      </c>
      <c r="J250" s="1" t="s">
        <v>4867</v>
      </c>
      <c r="K250" s="1" t="s">
        <v>1177</v>
      </c>
      <c r="L250" s="1" t="s">
        <v>1177</v>
      </c>
      <c r="M250" s="1" t="s">
        <v>4868</v>
      </c>
      <c r="N250" s="1" t="s">
        <v>4868</v>
      </c>
      <c r="O250" s="1" t="s">
        <v>14</v>
      </c>
      <c r="P250" s="1" t="s">
        <v>4869</v>
      </c>
      <c r="Q250" s="1" t="s">
        <v>4870</v>
      </c>
      <c r="R250" s="1" t="s">
        <v>5277</v>
      </c>
      <c r="S250" s="1" t="s">
        <v>4546</v>
      </c>
      <c r="T250" s="1" t="s">
        <v>4872</v>
      </c>
      <c r="U250" s="1" t="s">
        <v>4873</v>
      </c>
      <c r="V250" s="1" t="s">
        <v>4874</v>
      </c>
    </row>
    <row r="251" s="1" customFormat="1" spans="1:22">
      <c r="A251" s="1" t="s">
        <v>906</v>
      </c>
      <c r="B251" s="1" t="s">
        <v>4877</v>
      </c>
      <c r="C251" s="1" t="s">
        <v>911</v>
      </c>
      <c r="D251" s="1" t="s">
        <v>5278</v>
      </c>
      <c r="E251" s="1" t="s">
        <v>908</v>
      </c>
      <c r="F251" s="1" t="s">
        <v>4877</v>
      </c>
      <c r="G251" s="1" t="s">
        <v>4906</v>
      </c>
      <c r="H251" s="1" t="s">
        <v>4866</v>
      </c>
      <c r="I251" s="1" t="s">
        <v>909</v>
      </c>
      <c r="J251" s="1" t="s">
        <v>4867</v>
      </c>
      <c r="K251" s="1" t="s">
        <v>909</v>
      </c>
      <c r="L251" s="1" t="s">
        <v>909</v>
      </c>
      <c r="M251" s="1" t="s">
        <v>4868</v>
      </c>
      <c r="N251" s="1" t="s">
        <v>4868</v>
      </c>
      <c r="O251" s="1" t="s">
        <v>14</v>
      </c>
      <c r="P251" s="1" t="s">
        <v>4869</v>
      </c>
      <c r="Q251" s="1" t="s">
        <v>4870</v>
      </c>
      <c r="R251" s="1" t="s">
        <v>5279</v>
      </c>
      <c r="S251" s="1" t="s">
        <v>4546</v>
      </c>
      <c r="T251" s="1" t="s">
        <v>4872</v>
      </c>
      <c r="U251" s="1" t="s">
        <v>4873</v>
      </c>
      <c r="V251" s="1" t="s">
        <v>4874</v>
      </c>
    </row>
    <row r="252" s="1" customFormat="1" spans="1:22">
      <c r="A252" s="1" t="s">
        <v>3227</v>
      </c>
      <c r="B252" s="1" t="s">
        <v>4877</v>
      </c>
      <c r="C252" s="1" t="s">
        <v>3231</v>
      </c>
      <c r="D252" s="1" t="s">
        <v>5280</v>
      </c>
      <c r="E252" s="1" t="s">
        <v>3230</v>
      </c>
      <c r="F252" s="1" t="s">
        <v>4887</v>
      </c>
      <c r="G252" s="1" t="s">
        <v>4894</v>
      </c>
      <c r="H252" s="1" t="s">
        <v>4866</v>
      </c>
      <c r="I252" s="1" t="s">
        <v>1834</v>
      </c>
      <c r="J252" s="1" t="s">
        <v>4867</v>
      </c>
      <c r="K252" s="1" t="s">
        <v>1834</v>
      </c>
      <c r="L252" s="1" t="s">
        <v>1834</v>
      </c>
      <c r="M252" s="1" t="s">
        <v>4868</v>
      </c>
      <c r="N252" s="1" t="s">
        <v>4868</v>
      </c>
      <c r="O252" s="1" t="s">
        <v>14</v>
      </c>
      <c r="P252" s="1" t="s">
        <v>4869</v>
      </c>
      <c r="Q252" s="1" t="s">
        <v>4870</v>
      </c>
      <c r="R252" s="1" t="s">
        <v>5281</v>
      </c>
      <c r="S252" s="1" t="s">
        <v>4546</v>
      </c>
      <c r="T252" s="1" t="s">
        <v>4872</v>
      </c>
      <c r="U252" s="1" t="s">
        <v>4873</v>
      </c>
      <c r="V252" s="1" t="s">
        <v>4874</v>
      </c>
    </row>
    <row r="253" s="1" customFormat="1" spans="1:22">
      <c r="A253" s="1" t="s">
        <v>1216</v>
      </c>
      <c r="B253" s="1" t="s">
        <v>4877</v>
      </c>
      <c r="C253" s="1" t="s">
        <v>1219</v>
      </c>
      <c r="D253" s="1" t="s">
        <v>5282</v>
      </c>
      <c r="E253" s="1" t="s">
        <v>1218</v>
      </c>
      <c r="F253" s="1" t="s">
        <v>4877</v>
      </c>
      <c r="G253" s="1" t="s">
        <v>4906</v>
      </c>
      <c r="H253" s="1" t="s">
        <v>4866</v>
      </c>
      <c r="I253" s="1" t="s">
        <v>386</v>
      </c>
      <c r="J253" s="1" t="s">
        <v>4867</v>
      </c>
      <c r="K253" s="1" t="s">
        <v>386</v>
      </c>
      <c r="L253" s="1" t="s">
        <v>386</v>
      </c>
      <c r="M253" s="1" t="s">
        <v>4868</v>
      </c>
      <c r="N253" s="1" t="s">
        <v>4868</v>
      </c>
      <c r="O253" s="1" t="s">
        <v>14</v>
      </c>
      <c r="P253" s="1" t="s">
        <v>4869</v>
      </c>
      <c r="Q253" s="1" t="s">
        <v>4870</v>
      </c>
      <c r="R253" s="1" t="s">
        <v>5283</v>
      </c>
      <c r="S253" s="1" t="s">
        <v>4546</v>
      </c>
      <c r="T253" s="1" t="s">
        <v>4872</v>
      </c>
      <c r="U253" s="1" t="s">
        <v>4873</v>
      </c>
      <c r="V253" s="1" t="s">
        <v>4874</v>
      </c>
    </row>
    <row r="254" s="1" customFormat="1" spans="1:22">
      <c r="A254" s="1" t="s">
        <v>748</v>
      </c>
      <c r="B254" s="1" t="s">
        <v>4877</v>
      </c>
      <c r="C254" s="1" t="s">
        <v>754</v>
      </c>
      <c r="D254" s="1" t="s">
        <v>5219</v>
      </c>
      <c r="E254" s="1" t="s">
        <v>751</v>
      </c>
      <c r="F254" s="1" t="s">
        <v>4877</v>
      </c>
      <c r="G254" s="1" t="s">
        <v>4906</v>
      </c>
      <c r="H254" s="1" t="s">
        <v>4866</v>
      </c>
      <c r="I254" s="1" t="s">
        <v>752</v>
      </c>
      <c r="J254" s="1" t="s">
        <v>4867</v>
      </c>
      <c r="K254" s="1" t="s">
        <v>752</v>
      </c>
      <c r="L254" s="1" t="s">
        <v>752</v>
      </c>
      <c r="M254" s="1" t="s">
        <v>4868</v>
      </c>
      <c r="N254" s="1" t="s">
        <v>4868</v>
      </c>
      <c r="O254" s="1" t="s">
        <v>14</v>
      </c>
      <c r="P254" s="1" t="s">
        <v>4869</v>
      </c>
      <c r="Q254" s="1" t="s">
        <v>4870</v>
      </c>
      <c r="R254" s="1" t="s">
        <v>5284</v>
      </c>
      <c r="S254" s="1" t="s">
        <v>4546</v>
      </c>
      <c r="T254" s="1" t="s">
        <v>4872</v>
      </c>
      <c r="U254" s="1" t="s">
        <v>4873</v>
      </c>
      <c r="V254" s="1" t="s">
        <v>4874</v>
      </c>
    </row>
    <row r="255" s="1" customFormat="1" spans="1:22">
      <c r="A255" s="1" t="s">
        <v>1633</v>
      </c>
      <c r="B255" s="1" t="s">
        <v>4877</v>
      </c>
      <c r="C255" s="1" t="s">
        <v>1639</v>
      </c>
      <c r="D255" s="1" t="s">
        <v>1634</v>
      </c>
      <c r="E255" s="1" t="s">
        <v>1636</v>
      </c>
      <c r="F255" s="1" t="s">
        <v>4906</v>
      </c>
      <c r="G255" s="1" t="s">
        <v>4865</v>
      </c>
      <c r="H255" s="1" t="s">
        <v>4866</v>
      </c>
      <c r="I255" s="1" t="s">
        <v>1637</v>
      </c>
      <c r="J255" s="1" t="s">
        <v>4867</v>
      </c>
      <c r="K255" s="1" t="s">
        <v>1637</v>
      </c>
      <c r="L255" s="1" t="s">
        <v>1637</v>
      </c>
      <c r="M255" s="1" t="s">
        <v>4868</v>
      </c>
      <c r="N255" s="1" t="s">
        <v>4868</v>
      </c>
      <c r="O255" s="1" t="s">
        <v>14</v>
      </c>
      <c r="P255" s="1" t="s">
        <v>4869</v>
      </c>
      <c r="Q255" s="1" t="s">
        <v>4870</v>
      </c>
      <c r="R255" s="1" t="s">
        <v>5285</v>
      </c>
      <c r="S255" s="1" t="s">
        <v>4546</v>
      </c>
      <c r="T255" s="1" t="s">
        <v>4872</v>
      </c>
      <c r="U255" s="1" t="s">
        <v>4873</v>
      </c>
      <c r="V255" s="1" t="s">
        <v>4874</v>
      </c>
    </row>
    <row r="256" s="1" customFormat="1" spans="1:22">
      <c r="A256" s="1" t="s">
        <v>1151</v>
      </c>
      <c r="B256" s="1" t="s">
        <v>4877</v>
      </c>
      <c r="C256" s="1" t="s">
        <v>1153</v>
      </c>
      <c r="D256" s="1" t="s">
        <v>5153</v>
      </c>
      <c r="E256" s="1" t="s">
        <v>5286</v>
      </c>
      <c r="F256" s="1" t="s">
        <v>4877</v>
      </c>
      <c r="G256" s="1" t="s">
        <v>4906</v>
      </c>
      <c r="H256" s="1" t="s">
        <v>4866</v>
      </c>
      <c r="I256" s="1" t="s">
        <v>593</v>
      </c>
      <c r="J256" s="1" t="s">
        <v>4867</v>
      </c>
      <c r="K256" s="1" t="s">
        <v>593</v>
      </c>
      <c r="L256" s="1" t="s">
        <v>593</v>
      </c>
      <c r="M256" s="1" t="s">
        <v>4868</v>
      </c>
      <c r="N256" s="1" t="s">
        <v>4868</v>
      </c>
      <c r="O256" s="1" t="s">
        <v>14</v>
      </c>
      <c r="P256" s="1" t="s">
        <v>4869</v>
      </c>
      <c r="Q256" s="1" t="s">
        <v>4870</v>
      </c>
      <c r="R256" s="1" t="s">
        <v>5287</v>
      </c>
      <c r="S256" s="1" t="s">
        <v>4546</v>
      </c>
      <c r="T256" s="1" t="s">
        <v>4872</v>
      </c>
      <c r="U256" s="1" t="s">
        <v>4873</v>
      </c>
      <c r="V256" s="1" t="s">
        <v>4874</v>
      </c>
    </row>
    <row r="257" s="1" customFormat="1" spans="1:22">
      <c r="A257" s="1" t="s">
        <v>947</v>
      </c>
      <c r="B257" s="1" t="s">
        <v>4877</v>
      </c>
      <c r="C257" s="1" t="s">
        <v>949</v>
      </c>
      <c r="D257" s="1" t="s">
        <v>5030</v>
      </c>
      <c r="E257" s="1" t="s">
        <v>948</v>
      </c>
      <c r="F257" s="1" t="s">
        <v>4877</v>
      </c>
      <c r="G257" s="1" t="s">
        <v>4906</v>
      </c>
      <c r="H257" s="1" t="s">
        <v>4866</v>
      </c>
      <c r="I257" s="1" t="s">
        <v>787</v>
      </c>
      <c r="J257" s="1" t="s">
        <v>4867</v>
      </c>
      <c r="K257" s="1" t="s">
        <v>787</v>
      </c>
      <c r="L257" s="1" t="s">
        <v>787</v>
      </c>
      <c r="M257" s="1" t="s">
        <v>4868</v>
      </c>
      <c r="N257" s="1" t="s">
        <v>4868</v>
      </c>
      <c r="O257" s="1" t="s">
        <v>14</v>
      </c>
      <c r="P257" s="1" t="s">
        <v>4869</v>
      </c>
      <c r="Q257" s="1" t="s">
        <v>4870</v>
      </c>
      <c r="R257" s="1" t="s">
        <v>5288</v>
      </c>
      <c r="S257" s="1" t="s">
        <v>4546</v>
      </c>
      <c r="T257" s="1" t="s">
        <v>4872</v>
      </c>
      <c r="U257" s="1" t="s">
        <v>4873</v>
      </c>
      <c r="V257" s="1" t="s">
        <v>4874</v>
      </c>
    </row>
    <row r="258" s="1" customFormat="1" spans="1:22">
      <c r="A258" s="1" t="s">
        <v>4055</v>
      </c>
      <c r="B258" s="1" t="s">
        <v>4877</v>
      </c>
      <c r="C258" s="1" t="s">
        <v>4059</v>
      </c>
      <c r="D258" s="1" t="s">
        <v>103</v>
      </c>
      <c r="E258" s="1" t="s">
        <v>4056</v>
      </c>
      <c r="F258" s="1" t="s">
        <v>4894</v>
      </c>
      <c r="G258" s="1" t="s">
        <v>4895</v>
      </c>
      <c r="H258" s="1" t="s">
        <v>4866</v>
      </c>
      <c r="I258" s="1" t="s">
        <v>4057</v>
      </c>
      <c r="J258" s="1" t="s">
        <v>4867</v>
      </c>
      <c r="K258" s="1" t="s">
        <v>4057</v>
      </c>
      <c r="L258" s="1" t="s">
        <v>4057</v>
      </c>
      <c r="M258" s="1" t="s">
        <v>4868</v>
      </c>
      <c r="N258" s="1" t="s">
        <v>4868</v>
      </c>
      <c r="O258" s="1" t="s">
        <v>14</v>
      </c>
      <c r="P258" s="1" t="s">
        <v>4869</v>
      </c>
      <c r="Q258" s="1" t="s">
        <v>4870</v>
      </c>
      <c r="R258" s="1" t="s">
        <v>5289</v>
      </c>
      <c r="S258" s="1" t="s">
        <v>4546</v>
      </c>
      <c r="T258" s="1" t="s">
        <v>4872</v>
      </c>
      <c r="U258" s="1" t="s">
        <v>4873</v>
      </c>
      <c r="V258" s="1" t="s">
        <v>4874</v>
      </c>
    </row>
    <row r="259" s="1" customFormat="1" spans="1:22">
      <c r="A259" s="1" t="s">
        <v>1206</v>
      </c>
      <c r="B259" s="1" t="s">
        <v>4877</v>
      </c>
      <c r="C259" s="1" t="s">
        <v>1208</v>
      </c>
      <c r="D259" s="1" t="s">
        <v>5015</v>
      </c>
      <c r="E259" s="1" t="s">
        <v>1207</v>
      </c>
      <c r="F259" s="1" t="s">
        <v>4877</v>
      </c>
      <c r="G259" s="1" t="s">
        <v>4906</v>
      </c>
      <c r="H259" s="1" t="s">
        <v>4866</v>
      </c>
      <c r="I259" s="1" t="s">
        <v>523</v>
      </c>
      <c r="J259" s="1" t="s">
        <v>4867</v>
      </c>
      <c r="K259" s="1" t="s">
        <v>523</v>
      </c>
      <c r="L259" s="1" t="s">
        <v>523</v>
      </c>
      <c r="M259" s="1" t="s">
        <v>4868</v>
      </c>
      <c r="N259" s="1" t="s">
        <v>4868</v>
      </c>
      <c r="O259" s="1" t="s">
        <v>14</v>
      </c>
      <c r="P259" s="1" t="s">
        <v>4869</v>
      </c>
      <c r="Q259" s="1" t="s">
        <v>4870</v>
      </c>
      <c r="R259" s="1" t="s">
        <v>5290</v>
      </c>
      <c r="S259" s="1" t="s">
        <v>4546</v>
      </c>
      <c r="T259" s="1" t="s">
        <v>4872</v>
      </c>
      <c r="U259" s="1" t="s">
        <v>4873</v>
      </c>
      <c r="V259" s="1" t="s">
        <v>4874</v>
      </c>
    </row>
    <row r="260" s="1" customFormat="1" spans="1:22">
      <c r="A260" s="1" t="s">
        <v>1325</v>
      </c>
      <c r="B260" s="1" t="s">
        <v>4877</v>
      </c>
      <c r="C260" s="1" t="s">
        <v>1328</v>
      </c>
      <c r="D260" s="1" t="s">
        <v>5015</v>
      </c>
      <c r="E260" s="1" t="s">
        <v>1327</v>
      </c>
      <c r="F260" s="1" t="s">
        <v>4877</v>
      </c>
      <c r="G260" s="1" t="s">
        <v>4906</v>
      </c>
      <c r="H260" s="1" t="s">
        <v>4866</v>
      </c>
      <c r="I260" s="1" t="s">
        <v>523</v>
      </c>
      <c r="J260" s="1" t="s">
        <v>4867</v>
      </c>
      <c r="K260" s="1" t="s">
        <v>523</v>
      </c>
      <c r="L260" s="1" t="s">
        <v>523</v>
      </c>
      <c r="M260" s="1" t="s">
        <v>4868</v>
      </c>
      <c r="N260" s="1" t="s">
        <v>4868</v>
      </c>
      <c r="O260" s="1" t="s">
        <v>14</v>
      </c>
      <c r="P260" s="1" t="s">
        <v>4869</v>
      </c>
      <c r="Q260" s="1" t="s">
        <v>4870</v>
      </c>
      <c r="R260" s="1" t="s">
        <v>5291</v>
      </c>
      <c r="S260" s="1" t="s">
        <v>4546</v>
      </c>
      <c r="T260" s="1" t="s">
        <v>4872</v>
      </c>
      <c r="U260" s="1" t="s">
        <v>4873</v>
      </c>
      <c r="V260" s="1" t="s">
        <v>4874</v>
      </c>
    </row>
    <row r="261" s="1" customFormat="1" spans="1:22">
      <c r="A261" s="1" t="s">
        <v>4424</v>
      </c>
      <c r="B261" s="1" t="s">
        <v>4877</v>
      </c>
      <c r="C261" s="1" t="s">
        <v>4426</v>
      </c>
      <c r="D261" s="1" t="s">
        <v>5015</v>
      </c>
      <c r="E261" s="1" t="s">
        <v>4425</v>
      </c>
      <c r="F261" s="1" t="s">
        <v>4894</v>
      </c>
      <c r="G261" s="1" t="s">
        <v>4895</v>
      </c>
      <c r="H261" s="1" t="s">
        <v>4866</v>
      </c>
      <c r="I261" s="1" t="s">
        <v>523</v>
      </c>
      <c r="J261" s="1" t="s">
        <v>4867</v>
      </c>
      <c r="K261" s="1" t="s">
        <v>523</v>
      </c>
      <c r="L261" s="1" t="s">
        <v>523</v>
      </c>
      <c r="M261" s="1" t="s">
        <v>4868</v>
      </c>
      <c r="N261" s="1" t="s">
        <v>4868</v>
      </c>
      <c r="O261" s="1" t="s">
        <v>14</v>
      </c>
      <c r="P261" s="1" t="s">
        <v>4869</v>
      </c>
      <c r="Q261" s="1" t="s">
        <v>4870</v>
      </c>
      <c r="R261" s="1" t="s">
        <v>5292</v>
      </c>
      <c r="S261" s="1" t="s">
        <v>4546</v>
      </c>
      <c r="T261" s="1" t="s">
        <v>4872</v>
      </c>
      <c r="U261" s="1" t="s">
        <v>4873</v>
      </c>
      <c r="V261" s="1" t="s">
        <v>4874</v>
      </c>
    </row>
    <row r="262" s="1" customFormat="1" spans="1:22">
      <c r="A262" s="1" t="s">
        <v>4464</v>
      </c>
      <c r="B262" s="1" t="s">
        <v>4877</v>
      </c>
      <c r="C262" s="1" t="s">
        <v>4468</v>
      </c>
      <c r="D262" s="1" t="s">
        <v>3662</v>
      </c>
      <c r="E262" s="1" t="s">
        <v>4465</v>
      </c>
      <c r="F262" s="1" t="s">
        <v>4887</v>
      </c>
      <c r="G262" s="1" t="s">
        <v>4895</v>
      </c>
      <c r="H262" s="1" t="s">
        <v>4866</v>
      </c>
      <c r="I262" s="1" t="s">
        <v>4466</v>
      </c>
      <c r="J262" s="1" t="s">
        <v>4867</v>
      </c>
      <c r="K262" s="1" t="s">
        <v>4466</v>
      </c>
      <c r="L262" s="1" t="s">
        <v>4466</v>
      </c>
      <c r="M262" s="1" t="s">
        <v>4868</v>
      </c>
      <c r="N262" s="1" t="s">
        <v>4868</v>
      </c>
      <c r="O262" s="1" t="s">
        <v>14</v>
      </c>
      <c r="P262" s="1" t="s">
        <v>4869</v>
      </c>
      <c r="Q262" s="1" t="s">
        <v>4870</v>
      </c>
      <c r="R262" s="1" t="s">
        <v>5293</v>
      </c>
      <c r="S262" s="1" t="s">
        <v>4546</v>
      </c>
      <c r="T262" s="1" t="s">
        <v>4872</v>
      </c>
      <c r="U262" s="1" t="s">
        <v>4873</v>
      </c>
      <c r="V262" s="1" t="s">
        <v>4874</v>
      </c>
    </row>
    <row r="263" s="1" customFormat="1" spans="1:22">
      <c r="A263" s="1" t="s">
        <v>2947</v>
      </c>
      <c r="B263" s="1" t="s">
        <v>4877</v>
      </c>
      <c r="C263" s="1" t="s">
        <v>2952</v>
      </c>
      <c r="D263" s="1" t="s">
        <v>4976</v>
      </c>
      <c r="E263" s="1" t="s">
        <v>2949</v>
      </c>
      <c r="F263" s="1" t="s">
        <v>4865</v>
      </c>
      <c r="G263" s="1" t="s">
        <v>4894</v>
      </c>
      <c r="H263" s="1" t="s">
        <v>4866</v>
      </c>
      <c r="I263" s="1" t="s">
        <v>2950</v>
      </c>
      <c r="J263" s="1" t="s">
        <v>4867</v>
      </c>
      <c r="K263" s="1" t="s">
        <v>2950</v>
      </c>
      <c r="L263" s="1" t="s">
        <v>2950</v>
      </c>
      <c r="M263" s="1" t="s">
        <v>4868</v>
      </c>
      <c r="N263" s="1" t="s">
        <v>4868</v>
      </c>
      <c r="O263" s="1" t="s">
        <v>14</v>
      </c>
      <c r="P263" s="1" t="s">
        <v>4869</v>
      </c>
      <c r="Q263" s="1" t="s">
        <v>4870</v>
      </c>
      <c r="R263" s="1" t="s">
        <v>5294</v>
      </c>
      <c r="S263" s="1" t="s">
        <v>4546</v>
      </c>
      <c r="T263" s="1" t="s">
        <v>4872</v>
      </c>
      <c r="U263" s="1" t="s">
        <v>4873</v>
      </c>
      <c r="V263" s="1" t="s">
        <v>4874</v>
      </c>
    </row>
    <row r="264" s="1" customFormat="1" spans="1:22">
      <c r="A264" s="1" t="s">
        <v>790</v>
      </c>
      <c r="B264" s="1" t="s">
        <v>4877</v>
      </c>
      <c r="C264" s="1" t="s">
        <v>796</v>
      </c>
      <c r="D264" s="1" t="s">
        <v>5295</v>
      </c>
      <c r="E264" s="1" t="s">
        <v>793</v>
      </c>
      <c r="F264" s="1" t="s">
        <v>4877</v>
      </c>
      <c r="G264" s="1" t="s">
        <v>4906</v>
      </c>
      <c r="H264" s="1" t="s">
        <v>4866</v>
      </c>
      <c r="I264" s="1" t="s">
        <v>794</v>
      </c>
      <c r="J264" s="1" t="s">
        <v>4867</v>
      </c>
      <c r="K264" s="1" t="s">
        <v>794</v>
      </c>
      <c r="L264" s="1" t="s">
        <v>794</v>
      </c>
      <c r="M264" s="1" t="s">
        <v>4868</v>
      </c>
      <c r="N264" s="1" t="s">
        <v>4868</v>
      </c>
      <c r="O264" s="1" t="s">
        <v>14</v>
      </c>
      <c r="P264" s="1" t="s">
        <v>4869</v>
      </c>
      <c r="Q264" s="1" t="s">
        <v>4870</v>
      </c>
      <c r="R264" s="1" t="s">
        <v>5296</v>
      </c>
      <c r="S264" s="1" t="s">
        <v>4546</v>
      </c>
      <c r="T264" s="1" t="s">
        <v>4872</v>
      </c>
      <c r="U264" s="1" t="s">
        <v>4873</v>
      </c>
      <c r="V264" s="1" t="s">
        <v>4874</v>
      </c>
    </row>
    <row r="265" s="1" customFormat="1" spans="1:22">
      <c r="A265" s="1" t="s">
        <v>3872</v>
      </c>
      <c r="B265" s="1" t="s">
        <v>4906</v>
      </c>
      <c r="C265" s="1" t="s">
        <v>3878</v>
      </c>
      <c r="D265" s="1" t="s">
        <v>5297</v>
      </c>
      <c r="E265" s="1" t="s">
        <v>3875</v>
      </c>
      <c r="F265" s="1" t="s">
        <v>4894</v>
      </c>
      <c r="G265" s="1" t="s">
        <v>4895</v>
      </c>
      <c r="H265" s="1" t="s">
        <v>4866</v>
      </c>
      <c r="I265" s="1" t="s">
        <v>3876</v>
      </c>
      <c r="J265" s="1" t="s">
        <v>4867</v>
      </c>
      <c r="K265" s="1" t="s">
        <v>3876</v>
      </c>
      <c r="L265" s="1" t="s">
        <v>3876</v>
      </c>
      <c r="M265" s="1" t="s">
        <v>4868</v>
      </c>
      <c r="N265" s="1" t="s">
        <v>4868</v>
      </c>
      <c r="O265" s="1" t="s">
        <v>14</v>
      </c>
      <c r="P265" s="1" t="s">
        <v>4869</v>
      </c>
      <c r="Q265" s="1" t="s">
        <v>4870</v>
      </c>
      <c r="R265" s="1" t="s">
        <v>5298</v>
      </c>
      <c r="S265" s="1" t="s">
        <v>4546</v>
      </c>
      <c r="T265" s="1" t="s">
        <v>4872</v>
      </c>
      <c r="U265" s="1" t="s">
        <v>4873</v>
      </c>
      <c r="V265" s="1" t="s">
        <v>4874</v>
      </c>
    </row>
    <row r="266" s="1" customFormat="1" spans="1:22">
      <c r="A266" s="1" t="s">
        <v>1504</v>
      </c>
      <c r="B266" s="1" t="s">
        <v>4906</v>
      </c>
      <c r="C266" s="1" t="s">
        <v>1508</v>
      </c>
      <c r="D266" s="1" t="s">
        <v>203</v>
      </c>
      <c r="E266" s="1" t="s">
        <v>5299</v>
      </c>
      <c r="F266" s="1" t="s">
        <v>4906</v>
      </c>
      <c r="G266" s="1" t="s">
        <v>4865</v>
      </c>
      <c r="H266" s="1" t="s">
        <v>4866</v>
      </c>
      <c r="I266" s="1" t="s">
        <v>1506</v>
      </c>
      <c r="J266" s="1" t="s">
        <v>4867</v>
      </c>
      <c r="K266" s="1" t="s">
        <v>1506</v>
      </c>
      <c r="L266" s="1" t="s">
        <v>1506</v>
      </c>
      <c r="M266" s="1" t="s">
        <v>4868</v>
      </c>
      <c r="N266" s="1" t="s">
        <v>4868</v>
      </c>
      <c r="O266" s="1" t="s">
        <v>14</v>
      </c>
      <c r="P266" s="1" t="s">
        <v>4869</v>
      </c>
      <c r="Q266" s="1" t="s">
        <v>4870</v>
      </c>
      <c r="R266" s="1" t="s">
        <v>5300</v>
      </c>
      <c r="S266" s="1" t="s">
        <v>4546</v>
      </c>
      <c r="T266" s="1" t="s">
        <v>4872</v>
      </c>
      <c r="U266" s="1" t="s">
        <v>4873</v>
      </c>
      <c r="V266" s="1" t="s">
        <v>4874</v>
      </c>
    </row>
    <row r="267" s="1" customFormat="1" spans="1:22">
      <c r="A267" s="1" t="s">
        <v>1543</v>
      </c>
      <c r="B267" s="1" t="s">
        <v>4906</v>
      </c>
      <c r="C267" s="1" t="s">
        <v>1547</v>
      </c>
      <c r="D267" s="1" t="s">
        <v>1544</v>
      </c>
      <c r="E267" s="1" t="s">
        <v>5301</v>
      </c>
      <c r="F267" s="1" t="s">
        <v>4906</v>
      </c>
      <c r="G267" s="1" t="s">
        <v>4865</v>
      </c>
      <c r="H267" s="1" t="s">
        <v>4866</v>
      </c>
      <c r="I267" s="1" t="s">
        <v>787</v>
      </c>
      <c r="J267" s="1" t="s">
        <v>4867</v>
      </c>
      <c r="K267" s="1" t="s">
        <v>787</v>
      </c>
      <c r="L267" s="1" t="s">
        <v>787</v>
      </c>
      <c r="M267" s="1" t="s">
        <v>4868</v>
      </c>
      <c r="N267" s="1" t="s">
        <v>4868</v>
      </c>
      <c r="O267" s="1" t="s">
        <v>14</v>
      </c>
      <c r="P267" s="1" t="s">
        <v>4869</v>
      </c>
      <c r="Q267" s="1" t="s">
        <v>4870</v>
      </c>
      <c r="R267" s="1" t="s">
        <v>5302</v>
      </c>
      <c r="S267" s="1" t="s">
        <v>4546</v>
      </c>
      <c r="T267" s="1" t="s">
        <v>4872</v>
      </c>
      <c r="U267" s="1" t="s">
        <v>4873</v>
      </c>
      <c r="V267" s="1" t="s">
        <v>4874</v>
      </c>
    </row>
    <row r="268" s="1" customFormat="1" spans="1:22">
      <c r="A268" s="1" t="s">
        <v>1534</v>
      </c>
      <c r="B268" s="1" t="s">
        <v>4906</v>
      </c>
      <c r="C268" s="1" t="s">
        <v>1539</v>
      </c>
      <c r="D268" s="1" t="s">
        <v>5303</v>
      </c>
      <c r="E268" s="1" t="s">
        <v>1536</v>
      </c>
      <c r="F268" s="1" t="s">
        <v>4906</v>
      </c>
      <c r="G268" s="1" t="s">
        <v>4865</v>
      </c>
      <c r="H268" s="1" t="s">
        <v>4866</v>
      </c>
      <c r="I268" s="1" t="s">
        <v>1537</v>
      </c>
      <c r="J268" s="1" t="s">
        <v>4867</v>
      </c>
      <c r="K268" s="1" t="s">
        <v>1537</v>
      </c>
      <c r="L268" s="1" t="s">
        <v>1537</v>
      </c>
      <c r="M268" s="1" t="s">
        <v>4868</v>
      </c>
      <c r="N268" s="1" t="s">
        <v>4868</v>
      </c>
      <c r="O268" s="1" t="s">
        <v>14</v>
      </c>
      <c r="P268" s="1" t="s">
        <v>4869</v>
      </c>
      <c r="Q268" s="1" t="s">
        <v>4870</v>
      </c>
      <c r="R268" s="1" t="s">
        <v>5304</v>
      </c>
      <c r="S268" s="1" t="s">
        <v>4546</v>
      </c>
      <c r="T268" s="1" t="s">
        <v>4872</v>
      </c>
      <c r="U268" s="1" t="s">
        <v>4873</v>
      </c>
      <c r="V268" s="1" t="s">
        <v>4874</v>
      </c>
    </row>
    <row r="269" s="1" customFormat="1" spans="1:22">
      <c r="A269" s="1" t="s">
        <v>3641</v>
      </c>
      <c r="B269" s="1" t="s">
        <v>4906</v>
      </c>
      <c r="C269" s="1" t="s">
        <v>3643</v>
      </c>
      <c r="D269" s="1" t="s">
        <v>5050</v>
      </c>
      <c r="E269" s="1" t="s">
        <v>3642</v>
      </c>
      <c r="F269" s="1" t="s">
        <v>4887</v>
      </c>
      <c r="G269" s="1" t="s">
        <v>4894</v>
      </c>
      <c r="H269" s="1" t="s">
        <v>4866</v>
      </c>
      <c r="I269" s="1" t="s">
        <v>1011</v>
      </c>
      <c r="J269" s="1" t="s">
        <v>4867</v>
      </c>
      <c r="K269" s="1" t="s">
        <v>1011</v>
      </c>
      <c r="L269" s="1" t="s">
        <v>1011</v>
      </c>
      <c r="M269" s="1" t="s">
        <v>4868</v>
      </c>
      <c r="N269" s="1" t="s">
        <v>4868</v>
      </c>
      <c r="O269" s="1" t="s">
        <v>14</v>
      </c>
      <c r="P269" s="1" t="s">
        <v>4869</v>
      </c>
      <c r="Q269" s="1" t="s">
        <v>4870</v>
      </c>
      <c r="R269" s="1" t="s">
        <v>5305</v>
      </c>
      <c r="S269" s="1" t="s">
        <v>4546</v>
      </c>
      <c r="T269" s="1" t="s">
        <v>4872</v>
      </c>
      <c r="U269" s="1" t="s">
        <v>4873</v>
      </c>
      <c r="V269" s="1" t="s">
        <v>4874</v>
      </c>
    </row>
    <row r="270" s="1" customFormat="1" spans="1:22">
      <c r="A270" s="1" t="s">
        <v>3263</v>
      </c>
      <c r="B270" s="1" t="s">
        <v>4906</v>
      </c>
      <c r="C270" s="1" t="s">
        <v>3269</v>
      </c>
      <c r="D270" s="1" t="s">
        <v>3264</v>
      </c>
      <c r="E270" s="1" t="s">
        <v>3266</v>
      </c>
      <c r="F270" s="1" t="s">
        <v>4887</v>
      </c>
      <c r="G270" s="1" t="s">
        <v>4894</v>
      </c>
      <c r="H270" s="1" t="s">
        <v>4866</v>
      </c>
      <c r="I270" s="1" t="s">
        <v>3267</v>
      </c>
      <c r="J270" s="1" t="s">
        <v>4867</v>
      </c>
      <c r="K270" s="1" t="s">
        <v>3267</v>
      </c>
      <c r="L270" s="1" t="s">
        <v>3267</v>
      </c>
      <c r="M270" s="1" t="s">
        <v>4868</v>
      </c>
      <c r="N270" s="1" t="s">
        <v>4868</v>
      </c>
      <c r="O270" s="1" t="s">
        <v>14</v>
      </c>
      <c r="P270" s="1" t="s">
        <v>4869</v>
      </c>
      <c r="Q270" s="1" t="s">
        <v>4870</v>
      </c>
      <c r="R270" s="1" t="s">
        <v>5306</v>
      </c>
      <c r="S270" s="1" t="s">
        <v>4546</v>
      </c>
      <c r="T270" s="1" t="s">
        <v>4872</v>
      </c>
      <c r="U270" s="1" t="s">
        <v>4873</v>
      </c>
      <c r="V270" s="1" t="s">
        <v>4874</v>
      </c>
    </row>
    <row r="271" s="1" customFormat="1" spans="1:22">
      <c r="A271" s="1" t="s">
        <v>2131</v>
      </c>
      <c r="B271" s="1" t="s">
        <v>4906</v>
      </c>
      <c r="C271" s="1" t="s">
        <v>2135</v>
      </c>
      <c r="D271" s="1" t="s">
        <v>5307</v>
      </c>
      <c r="E271" s="1" t="s">
        <v>2132</v>
      </c>
      <c r="F271" s="1" t="s">
        <v>4906</v>
      </c>
      <c r="G271" s="1" t="s">
        <v>4900</v>
      </c>
      <c r="H271" s="1" t="s">
        <v>4866</v>
      </c>
      <c r="I271" s="1" t="s">
        <v>2133</v>
      </c>
      <c r="J271" s="1" t="s">
        <v>4867</v>
      </c>
      <c r="K271" s="1" t="s">
        <v>2133</v>
      </c>
      <c r="L271" s="1" t="s">
        <v>2133</v>
      </c>
      <c r="M271" s="1" t="s">
        <v>4868</v>
      </c>
      <c r="N271" s="1" t="s">
        <v>4868</v>
      </c>
      <c r="O271" s="1" t="s">
        <v>14</v>
      </c>
      <c r="P271" s="1" t="s">
        <v>4869</v>
      </c>
      <c r="Q271" s="1" t="s">
        <v>4870</v>
      </c>
      <c r="R271" s="1" t="s">
        <v>5308</v>
      </c>
      <c r="S271" s="1" t="s">
        <v>4546</v>
      </c>
      <c r="T271" s="1" t="s">
        <v>4872</v>
      </c>
      <c r="U271" s="1" t="s">
        <v>4873</v>
      </c>
      <c r="V271" s="1" t="s">
        <v>4874</v>
      </c>
    </row>
    <row r="272" s="1" customFormat="1" spans="1:22">
      <c r="A272" s="1" t="s">
        <v>1749</v>
      </c>
      <c r="B272" s="1" t="s">
        <v>4906</v>
      </c>
      <c r="C272" s="1" t="s">
        <v>1754</v>
      </c>
      <c r="D272" s="1" t="s">
        <v>5132</v>
      </c>
      <c r="E272" s="1" t="s">
        <v>1751</v>
      </c>
      <c r="F272" s="1" t="s">
        <v>4906</v>
      </c>
      <c r="G272" s="1" t="s">
        <v>4900</v>
      </c>
      <c r="H272" s="1" t="s">
        <v>4866</v>
      </c>
      <c r="I272" s="1" t="s">
        <v>1752</v>
      </c>
      <c r="J272" s="1" t="s">
        <v>4867</v>
      </c>
      <c r="K272" s="1" t="s">
        <v>1752</v>
      </c>
      <c r="L272" s="1" t="s">
        <v>1752</v>
      </c>
      <c r="M272" s="1" t="s">
        <v>4868</v>
      </c>
      <c r="N272" s="1" t="s">
        <v>4868</v>
      </c>
      <c r="O272" s="1" t="s">
        <v>14</v>
      </c>
      <c r="P272" s="1" t="s">
        <v>4869</v>
      </c>
      <c r="Q272" s="1" t="s">
        <v>4870</v>
      </c>
      <c r="R272" s="1" t="s">
        <v>5309</v>
      </c>
      <c r="S272" s="1" t="s">
        <v>4546</v>
      </c>
      <c r="T272" s="1" t="s">
        <v>4872</v>
      </c>
      <c r="U272" s="1" t="s">
        <v>4873</v>
      </c>
      <c r="V272" s="1" t="s">
        <v>4874</v>
      </c>
    </row>
    <row r="273" s="1" customFormat="1" spans="1:22">
      <c r="A273" s="1" t="s">
        <v>3880</v>
      </c>
      <c r="B273" s="1" t="s">
        <v>4906</v>
      </c>
      <c r="C273" s="1" t="s">
        <v>3884</v>
      </c>
      <c r="D273" s="1" t="s">
        <v>3881</v>
      </c>
      <c r="E273" s="1" t="s">
        <v>2426</v>
      </c>
      <c r="F273" s="1" t="s">
        <v>4894</v>
      </c>
      <c r="G273" s="1" t="s">
        <v>4895</v>
      </c>
      <c r="H273" s="1" t="s">
        <v>4866</v>
      </c>
      <c r="I273" s="1" t="s">
        <v>3882</v>
      </c>
      <c r="J273" s="1" t="s">
        <v>4867</v>
      </c>
      <c r="K273" s="1" t="s">
        <v>3882</v>
      </c>
      <c r="L273" s="1" t="s">
        <v>3882</v>
      </c>
      <c r="M273" s="1" t="s">
        <v>4868</v>
      </c>
      <c r="N273" s="1" t="s">
        <v>4868</v>
      </c>
      <c r="O273" s="1" t="s">
        <v>14</v>
      </c>
      <c r="P273" s="1" t="s">
        <v>4869</v>
      </c>
      <c r="Q273" s="1" t="s">
        <v>4870</v>
      </c>
      <c r="R273" s="1" t="s">
        <v>5310</v>
      </c>
      <c r="S273" s="1" t="s">
        <v>4546</v>
      </c>
      <c r="T273" s="1" t="s">
        <v>4872</v>
      </c>
      <c r="U273" s="1" t="s">
        <v>4873</v>
      </c>
      <c r="V273" s="1" t="s">
        <v>4874</v>
      </c>
    </row>
    <row r="274" s="1" customFormat="1" spans="1:22">
      <c r="A274" s="1" t="s">
        <v>1618</v>
      </c>
      <c r="B274" s="1" t="s">
        <v>4906</v>
      </c>
      <c r="C274" s="1" t="s">
        <v>1620</v>
      </c>
      <c r="D274" s="1" t="s">
        <v>5249</v>
      </c>
      <c r="E274" s="1" t="s">
        <v>1619</v>
      </c>
      <c r="F274" s="1" t="s">
        <v>4906</v>
      </c>
      <c r="G274" s="1" t="s">
        <v>4865</v>
      </c>
      <c r="H274" s="1" t="s">
        <v>4866</v>
      </c>
      <c r="I274" s="1" t="s">
        <v>980</v>
      </c>
      <c r="J274" s="1" t="s">
        <v>4867</v>
      </c>
      <c r="K274" s="1" t="s">
        <v>980</v>
      </c>
      <c r="L274" s="1" t="s">
        <v>980</v>
      </c>
      <c r="M274" s="1" t="s">
        <v>4868</v>
      </c>
      <c r="N274" s="1" t="s">
        <v>4868</v>
      </c>
      <c r="O274" s="1" t="s">
        <v>14</v>
      </c>
      <c r="P274" s="1" t="s">
        <v>4869</v>
      </c>
      <c r="Q274" s="1" t="s">
        <v>4870</v>
      </c>
      <c r="R274" s="1" t="s">
        <v>5311</v>
      </c>
      <c r="S274" s="1" t="s">
        <v>4546</v>
      </c>
      <c r="T274" s="1" t="s">
        <v>4872</v>
      </c>
      <c r="U274" s="1" t="s">
        <v>4873</v>
      </c>
      <c r="V274" s="1" t="s">
        <v>4874</v>
      </c>
    </row>
    <row r="275" s="1" customFormat="1" spans="1:22">
      <c r="A275" s="1" t="s">
        <v>1609</v>
      </c>
      <c r="B275" s="1" t="s">
        <v>4906</v>
      </c>
      <c r="C275" s="1" t="s">
        <v>1611</v>
      </c>
      <c r="D275" s="1" t="s">
        <v>1544</v>
      </c>
      <c r="E275" s="1" t="s">
        <v>1610</v>
      </c>
      <c r="F275" s="1" t="s">
        <v>4906</v>
      </c>
      <c r="G275" s="1" t="s">
        <v>4865</v>
      </c>
      <c r="H275" s="1" t="s">
        <v>4866</v>
      </c>
      <c r="I275" s="1" t="s">
        <v>1225</v>
      </c>
      <c r="J275" s="1" t="s">
        <v>4867</v>
      </c>
      <c r="K275" s="1" t="s">
        <v>1225</v>
      </c>
      <c r="L275" s="1" t="s">
        <v>1225</v>
      </c>
      <c r="M275" s="1" t="s">
        <v>4868</v>
      </c>
      <c r="N275" s="1" t="s">
        <v>4868</v>
      </c>
      <c r="O275" s="1" t="s">
        <v>14</v>
      </c>
      <c r="P275" s="1" t="s">
        <v>4869</v>
      </c>
      <c r="Q275" s="1" t="s">
        <v>4870</v>
      </c>
      <c r="R275" s="1" t="s">
        <v>5312</v>
      </c>
      <c r="S275" s="1" t="s">
        <v>4546</v>
      </c>
      <c r="T275" s="1" t="s">
        <v>4872</v>
      </c>
      <c r="U275" s="1" t="s">
        <v>4873</v>
      </c>
      <c r="V275" s="1" t="s">
        <v>4874</v>
      </c>
    </row>
    <row r="276" s="1" customFormat="1" spans="1:22">
      <c r="A276" s="1" t="s">
        <v>2080</v>
      </c>
      <c r="B276" s="1" t="s">
        <v>4906</v>
      </c>
      <c r="C276" s="1" t="s">
        <v>2083</v>
      </c>
      <c r="D276" s="1" t="s">
        <v>5050</v>
      </c>
      <c r="E276" s="1" t="s">
        <v>2082</v>
      </c>
      <c r="F276" s="1" t="s">
        <v>4865</v>
      </c>
      <c r="G276" s="1" t="s">
        <v>4900</v>
      </c>
      <c r="H276" s="1" t="s">
        <v>4866</v>
      </c>
      <c r="I276" s="1" t="s">
        <v>1738</v>
      </c>
      <c r="J276" s="1" t="s">
        <v>4867</v>
      </c>
      <c r="K276" s="1" t="s">
        <v>1738</v>
      </c>
      <c r="L276" s="1" t="s">
        <v>1738</v>
      </c>
      <c r="M276" s="1" t="s">
        <v>4868</v>
      </c>
      <c r="N276" s="1" t="s">
        <v>4868</v>
      </c>
      <c r="O276" s="1" t="s">
        <v>14</v>
      </c>
      <c r="P276" s="1" t="s">
        <v>4869</v>
      </c>
      <c r="Q276" s="1" t="s">
        <v>4870</v>
      </c>
      <c r="R276" s="1" t="s">
        <v>5313</v>
      </c>
      <c r="S276" s="1" t="s">
        <v>4546</v>
      </c>
      <c r="T276" s="1" t="s">
        <v>4872</v>
      </c>
      <c r="U276" s="1" t="s">
        <v>4873</v>
      </c>
      <c r="V276" s="1" t="s">
        <v>4874</v>
      </c>
    </row>
    <row r="277" s="1" customFormat="1" spans="1:22">
      <c r="A277" s="1" t="s">
        <v>1398</v>
      </c>
      <c r="B277" s="1" t="s">
        <v>4906</v>
      </c>
      <c r="C277" s="1" t="s">
        <v>1405</v>
      </c>
      <c r="D277" s="1" t="s">
        <v>5314</v>
      </c>
      <c r="E277" s="1" t="s">
        <v>1402</v>
      </c>
      <c r="F277" s="1" t="s">
        <v>4906</v>
      </c>
      <c r="G277" s="1" t="s">
        <v>4865</v>
      </c>
      <c r="H277" s="1" t="s">
        <v>4866</v>
      </c>
      <c r="I277" s="1" t="s">
        <v>1403</v>
      </c>
      <c r="J277" s="1" t="s">
        <v>4867</v>
      </c>
      <c r="K277" s="1" t="s">
        <v>1403</v>
      </c>
      <c r="L277" s="1" t="s">
        <v>1403</v>
      </c>
      <c r="M277" s="1" t="s">
        <v>4868</v>
      </c>
      <c r="N277" s="1" t="s">
        <v>4868</v>
      </c>
      <c r="O277" s="1" t="s">
        <v>14</v>
      </c>
      <c r="P277" s="1" t="s">
        <v>4869</v>
      </c>
      <c r="Q277" s="1" t="s">
        <v>4870</v>
      </c>
      <c r="R277" s="1" t="s">
        <v>5315</v>
      </c>
      <c r="S277" s="1" t="s">
        <v>4546</v>
      </c>
      <c r="T277" s="1" t="s">
        <v>4872</v>
      </c>
      <c r="U277" s="1" t="s">
        <v>4873</v>
      </c>
      <c r="V277" s="1" t="s">
        <v>4874</v>
      </c>
    </row>
    <row r="278" s="1" customFormat="1" spans="1:22">
      <c r="A278" s="1" t="s">
        <v>1573</v>
      </c>
      <c r="B278" s="1" t="s">
        <v>4906</v>
      </c>
      <c r="C278" s="1" t="s">
        <v>1574</v>
      </c>
      <c r="D278" s="1" t="s">
        <v>5027</v>
      </c>
      <c r="E278" s="1" t="s">
        <v>446</v>
      </c>
      <c r="F278" s="1" t="s">
        <v>4906</v>
      </c>
      <c r="G278" s="1" t="s">
        <v>4865</v>
      </c>
      <c r="H278" s="1" t="s">
        <v>4866</v>
      </c>
      <c r="I278" s="1" t="s">
        <v>253</v>
      </c>
      <c r="J278" s="1" t="s">
        <v>4867</v>
      </c>
      <c r="K278" s="1" t="s">
        <v>253</v>
      </c>
      <c r="L278" s="1" t="s">
        <v>253</v>
      </c>
      <c r="M278" s="1" t="s">
        <v>4868</v>
      </c>
      <c r="N278" s="1" t="s">
        <v>4868</v>
      </c>
      <c r="O278" s="1" t="s">
        <v>14</v>
      </c>
      <c r="P278" s="1" t="s">
        <v>4869</v>
      </c>
      <c r="Q278" s="1" t="s">
        <v>4870</v>
      </c>
      <c r="R278" s="1" t="s">
        <v>5316</v>
      </c>
      <c r="S278" s="1" t="s">
        <v>4546</v>
      </c>
      <c r="T278" s="1" t="s">
        <v>4872</v>
      </c>
      <c r="U278" s="1" t="s">
        <v>4873</v>
      </c>
      <c r="V278" s="1" t="s">
        <v>4874</v>
      </c>
    </row>
    <row r="279" s="1" customFormat="1" spans="1:22">
      <c r="A279" s="1" t="s">
        <v>1575</v>
      </c>
      <c r="B279" s="1" t="s">
        <v>4906</v>
      </c>
      <c r="C279" s="1" t="s">
        <v>1578</v>
      </c>
      <c r="D279" s="1" t="s">
        <v>5278</v>
      </c>
      <c r="E279" s="1" t="s">
        <v>908</v>
      </c>
      <c r="F279" s="1" t="s">
        <v>4906</v>
      </c>
      <c r="G279" s="1" t="s">
        <v>4865</v>
      </c>
      <c r="H279" s="1" t="s">
        <v>4866</v>
      </c>
      <c r="I279" s="1" t="s">
        <v>1576</v>
      </c>
      <c r="J279" s="1" t="s">
        <v>4867</v>
      </c>
      <c r="K279" s="1" t="s">
        <v>1576</v>
      </c>
      <c r="L279" s="1" t="s">
        <v>1576</v>
      </c>
      <c r="M279" s="1" t="s">
        <v>4868</v>
      </c>
      <c r="N279" s="1" t="s">
        <v>4868</v>
      </c>
      <c r="O279" s="1" t="s">
        <v>14</v>
      </c>
      <c r="P279" s="1" t="s">
        <v>4869</v>
      </c>
      <c r="Q279" s="1" t="s">
        <v>4870</v>
      </c>
      <c r="R279" s="1" t="s">
        <v>5317</v>
      </c>
      <c r="S279" s="1" t="s">
        <v>4546</v>
      </c>
      <c r="T279" s="1" t="s">
        <v>4872</v>
      </c>
      <c r="U279" s="1" t="s">
        <v>4873</v>
      </c>
      <c r="V279" s="1" t="s">
        <v>4874</v>
      </c>
    </row>
    <row r="280" s="1" customFormat="1" spans="1:22">
      <c r="A280" s="1" t="s">
        <v>1457</v>
      </c>
      <c r="B280" s="1" t="s">
        <v>4906</v>
      </c>
      <c r="C280" s="1" t="s">
        <v>1462</v>
      </c>
      <c r="D280" s="1" t="s">
        <v>5318</v>
      </c>
      <c r="E280" s="1" t="s">
        <v>1459</v>
      </c>
      <c r="F280" s="1" t="s">
        <v>4906</v>
      </c>
      <c r="G280" s="1" t="s">
        <v>4865</v>
      </c>
      <c r="H280" s="1" t="s">
        <v>4866</v>
      </c>
      <c r="I280" s="1" t="s">
        <v>1460</v>
      </c>
      <c r="J280" s="1" t="s">
        <v>4867</v>
      </c>
      <c r="K280" s="1" t="s">
        <v>1460</v>
      </c>
      <c r="L280" s="1" t="s">
        <v>1460</v>
      </c>
      <c r="M280" s="1" t="s">
        <v>4868</v>
      </c>
      <c r="N280" s="1" t="s">
        <v>4868</v>
      </c>
      <c r="O280" s="1" t="s">
        <v>14</v>
      </c>
      <c r="P280" s="1" t="s">
        <v>4869</v>
      </c>
      <c r="Q280" s="1" t="s">
        <v>4870</v>
      </c>
      <c r="R280" s="1" t="s">
        <v>5319</v>
      </c>
      <c r="S280" s="1" t="s">
        <v>4546</v>
      </c>
      <c r="T280" s="1" t="s">
        <v>4872</v>
      </c>
      <c r="U280" s="1" t="s">
        <v>4873</v>
      </c>
      <c r="V280" s="1" t="s">
        <v>4874</v>
      </c>
    </row>
    <row r="281" s="1" customFormat="1" spans="1:22">
      <c r="A281" s="1" t="s">
        <v>1541</v>
      </c>
      <c r="B281" s="1" t="s">
        <v>4906</v>
      </c>
      <c r="C281" s="1" t="s">
        <v>1542</v>
      </c>
      <c r="D281" s="1" t="s">
        <v>5188</v>
      </c>
      <c r="E281" s="1" t="s">
        <v>1176</v>
      </c>
      <c r="F281" s="1" t="s">
        <v>4906</v>
      </c>
      <c r="G281" s="1" t="s">
        <v>4865</v>
      </c>
      <c r="H281" s="1" t="s">
        <v>4866</v>
      </c>
      <c r="I281" s="1" t="s">
        <v>1468</v>
      </c>
      <c r="J281" s="1" t="s">
        <v>4867</v>
      </c>
      <c r="K281" s="1" t="s">
        <v>1468</v>
      </c>
      <c r="L281" s="1" t="s">
        <v>1468</v>
      </c>
      <c r="M281" s="1" t="s">
        <v>4868</v>
      </c>
      <c r="N281" s="1" t="s">
        <v>4868</v>
      </c>
      <c r="O281" s="1" t="s">
        <v>14</v>
      </c>
      <c r="P281" s="1" t="s">
        <v>4869</v>
      </c>
      <c r="Q281" s="1" t="s">
        <v>4870</v>
      </c>
      <c r="R281" s="1" t="s">
        <v>5320</v>
      </c>
      <c r="S281" s="1" t="s">
        <v>4546</v>
      </c>
      <c r="T281" s="1" t="s">
        <v>4872</v>
      </c>
      <c r="U281" s="1" t="s">
        <v>4873</v>
      </c>
      <c r="V281" s="1" t="s">
        <v>4874</v>
      </c>
    </row>
    <row r="282" s="1" customFormat="1" spans="1:22">
      <c r="A282" s="1" t="s">
        <v>3714</v>
      </c>
      <c r="B282" s="1" t="s">
        <v>4906</v>
      </c>
      <c r="C282" s="1" t="s">
        <v>3722</v>
      </c>
      <c r="D282" s="1" t="s">
        <v>3715</v>
      </c>
      <c r="E282" s="1" t="s">
        <v>3717</v>
      </c>
      <c r="F282" s="1" t="s">
        <v>4887</v>
      </c>
      <c r="G282" s="1" t="s">
        <v>4895</v>
      </c>
      <c r="H282" s="1" t="s">
        <v>4866</v>
      </c>
      <c r="I282" s="1" t="s">
        <v>3718</v>
      </c>
      <c r="J282" s="1" t="s">
        <v>4867</v>
      </c>
      <c r="K282" s="1" t="s">
        <v>3718</v>
      </c>
      <c r="L282" s="1" t="s">
        <v>3718</v>
      </c>
      <c r="M282" s="1" t="s">
        <v>4868</v>
      </c>
      <c r="N282" s="1" t="s">
        <v>4868</v>
      </c>
      <c r="O282" s="1" t="s">
        <v>14</v>
      </c>
      <c r="P282" s="1" t="s">
        <v>4869</v>
      </c>
      <c r="Q282" s="1" t="s">
        <v>4870</v>
      </c>
      <c r="R282" s="1" t="s">
        <v>5321</v>
      </c>
      <c r="S282" s="1" t="s">
        <v>4546</v>
      </c>
      <c r="T282" s="1" t="s">
        <v>4872</v>
      </c>
      <c r="U282" s="1" t="s">
        <v>4873</v>
      </c>
      <c r="V282" s="1" t="s">
        <v>4874</v>
      </c>
    </row>
    <row r="283" s="1" customFormat="1" spans="1:22">
      <c r="A283" s="1" t="s">
        <v>4400</v>
      </c>
      <c r="B283" s="1" t="s">
        <v>4906</v>
      </c>
      <c r="C283" s="1" t="s">
        <v>4402</v>
      </c>
      <c r="D283" s="1" t="s">
        <v>5019</v>
      </c>
      <c r="E283" s="1" t="s">
        <v>4401</v>
      </c>
      <c r="F283" s="1" t="s">
        <v>4894</v>
      </c>
      <c r="G283" s="1" t="s">
        <v>4895</v>
      </c>
      <c r="H283" s="1" t="s">
        <v>4866</v>
      </c>
      <c r="I283" s="1" t="s">
        <v>2845</v>
      </c>
      <c r="J283" s="1" t="s">
        <v>4867</v>
      </c>
      <c r="K283" s="1" t="s">
        <v>2845</v>
      </c>
      <c r="L283" s="1" t="s">
        <v>2845</v>
      </c>
      <c r="M283" s="1" t="s">
        <v>4868</v>
      </c>
      <c r="N283" s="1" t="s">
        <v>4868</v>
      </c>
      <c r="O283" s="1" t="s">
        <v>14</v>
      </c>
      <c r="P283" s="1" t="s">
        <v>4869</v>
      </c>
      <c r="Q283" s="1" t="s">
        <v>4870</v>
      </c>
      <c r="R283" s="1" t="s">
        <v>5322</v>
      </c>
      <c r="S283" s="1" t="s">
        <v>4546</v>
      </c>
      <c r="T283" s="1" t="s">
        <v>4872</v>
      </c>
      <c r="U283" s="1" t="s">
        <v>4873</v>
      </c>
      <c r="V283" s="1" t="s">
        <v>4874</v>
      </c>
    </row>
    <row r="284" s="1" customFormat="1" spans="1:22">
      <c r="A284" s="1" t="s">
        <v>1384</v>
      </c>
      <c r="B284" s="1" t="s">
        <v>4906</v>
      </c>
      <c r="C284" s="1" t="s">
        <v>1386</v>
      </c>
      <c r="D284" s="1" t="s">
        <v>5046</v>
      </c>
      <c r="E284" s="1" t="s">
        <v>1385</v>
      </c>
      <c r="F284" s="1" t="s">
        <v>4906</v>
      </c>
      <c r="G284" s="1" t="s">
        <v>4865</v>
      </c>
      <c r="H284" s="1" t="s">
        <v>4866</v>
      </c>
      <c r="I284" s="1" t="s">
        <v>359</v>
      </c>
      <c r="J284" s="1" t="s">
        <v>4867</v>
      </c>
      <c r="K284" s="1" t="s">
        <v>359</v>
      </c>
      <c r="L284" s="1" t="s">
        <v>359</v>
      </c>
      <c r="M284" s="1" t="s">
        <v>4868</v>
      </c>
      <c r="N284" s="1" t="s">
        <v>4868</v>
      </c>
      <c r="O284" s="1" t="s">
        <v>14</v>
      </c>
      <c r="P284" s="1" t="s">
        <v>4869</v>
      </c>
      <c r="Q284" s="1" t="s">
        <v>4870</v>
      </c>
      <c r="R284" s="1" t="s">
        <v>5323</v>
      </c>
      <c r="S284" s="1" t="s">
        <v>4546</v>
      </c>
      <c r="T284" s="1" t="s">
        <v>4872</v>
      </c>
      <c r="U284" s="1" t="s">
        <v>4873</v>
      </c>
      <c r="V284" s="1" t="s">
        <v>4874</v>
      </c>
    </row>
    <row r="285" s="1" customFormat="1" spans="1:22">
      <c r="A285" s="1" t="s">
        <v>1370</v>
      </c>
      <c r="B285" s="1" t="s">
        <v>4906</v>
      </c>
      <c r="C285" s="1" t="s">
        <v>1374</v>
      </c>
      <c r="D285" s="1" t="s">
        <v>5324</v>
      </c>
      <c r="E285" s="1" t="s">
        <v>1373</v>
      </c>
      <c r="F285" s="1" t="s">
        <v>4906</v>
      </c>
      <c r="G285" s="1" t="s">
        <v>4865</v>
      </c>
      <c r="H285" s="1" t="s">
        <v>4866</v>
      </c>
      <c r="I285" s="1" t="s">
        <v>787</v>
      </c>
      <c r="J285" s="1" t="s">
        <v>4867</v>
      </c>
      <c r="K285" s="1" t="s">
        <v>787</v>
      </c>
      <c r="L285" s="1" t="s">
        <v>787</v>
      </c>
      <c r="M285" s="1" t="s">
        <v>4868</v>
      </c>
      <c r="N285" s="1" t="s">
        <v>4868</v>
      </c>
      <c r="O285" s="1" t="s">
        <v>14</v>
      </c>
      <c r="P285" s="1" t="s">
        <v>4869</v>
      </c>
      <c r="Q285" s="1" t="s">
        <v>4870</v>
      </c>
      <c r="R285" s="1" t="s">
        <v>5325</v>
      </c>
      <c r="S285" s="1" t="s">
        <v>4546</v>
      </c>
      <c r="T285" s="1" t="s">
        <v>4872</v>
      </c>
      <c r="U285" s="1" t="s">
        <v>4873</v>
      </c>
      <c r="V285" s="1" t="s">
        <v>4874</v>
      </c>
    </row>
    <row r="286" s="1" customFormat="1" spans="1:22">
      <c r="A286" s="1" t="s">
        <v>1570</v>
      </c>
      <c r="B286" s="1" t="s">
        <v>4906</v>
      </c>
      <c r="C286" s="1" t="s">
        <v>1572</v>
      </c>
      <c r="D286" s="1" t="s">
        <v>5326</v>
      </c>
      <c r="E286" s="1" t="s">
        <v>1571</v>
      </c>
      <c r="F286" s="1" t="s">
        <v>4906</v>
      </c>
      <c r="G286" s="1" t="s">
        <v>4865</v>
      </c>
      <c r="H286" s="1" t="s">
        <v>4866</v>
      </c>
      <c r="I286" s="1" t="s">
        <v>897</v>
      </c>
      <c r="J286" s="1" t="s">
        <v>4867</v>
      </c>
      <c r="K286" s="1" t="s">
        <v>897</v>
      </c>
      <c r="L286" s="1" t="s">
        <v>897</v>
      </c>
      <c r="M286" s="1" t="s">
        <v>4868</v>
      </c>
      <c r="N286" s="1" t="s">
        <v>4868</v>
      </c>
      <c r="O286" s="1" t="s">
        <v>14</v>
      </c>
      <c r="P286" s="1" t="s">
        <v>4869</v>
      </c>
      <c r="Q286" s="1" t="s">
        <v>4870</v>
      </c>
      <c r="R286" s="1" t="s">
        <v>5327</v>
      </c>
      <c r="S286" s="1" t="s">
        <v>4546</v>
      </c>
      <c r="T286" s="1" t="s">
        <v>4872</v>
      </c>
      <c r="U286" s="1" t="s">
        <v>4873</v>
      </c>
      <c r="V286" s="1" t="s">
        <v>4874</v>
      </c>
    </row>
    <row r="287" s="1" customFormat="1" spans="1:22">
      <c r="A287" s="1" t="s">
        <v>1376</v>
      </c>
      <c r="B287" s="1" t="s">
        <v>4906</v>
      </c>
      <c r="C287" s="1" t="s">
        <v>1382</v>
      </c>
      <c r="D287" s="1" t="s">
        <v>5328</v>
      </c>
      <c r="E287" s="1" t="s">
        <v>1379</v>
      </c>
      <c r="F287" s="1" t="s">
        <v>4906</v>
      </c>
      <c r="G287" s="1" t="s">
        <v>4865</v>
      </c>
      <c r="H287" s="1" t="s">
        <v>4866</v>
      </c>
      <c r="I287" s="1" t="s">
        <v>1380</v>
      </c>
      <c r="J287" s="1" t="s">
        <v>4867</v>
      </c>
      <c r="K287" s="1" t="s">
        <v>1380</v>
      </c>
      <c r="L287" s="1" t="s">
        <v>1380</v>
      </c>
      <c r="M287" s="1" t="s">
        <v>4868</v>
      </c>
      <c r="N287" s="1" t="s">
        <v>4868</v>
      </c>
      <c r="O287" s="1" t="s">
        <v>14</v>
      </c>
      <c r="P287" s="1" t="s">
        <v>4869</v>
      </c>
      <c r="Q287" s="1" t="s">
        <v>4870</v>
      </c>
      <c r="R287" s="1" t="s">
        <v>5329</v>
      </c>
      <c r="S287" s="1" t="s">
        <v>4546</v>
      </c>
      <c r="T287" s="1" t="s">
        <v>4872</v>
      </c>
      <c r="U287" s="1" t="s">
        <v>4873</v>
      </c>
      <c r="V287" s="1" t="s">
        <v>4874</v>
      </c>
    </row>
    <row r="288" s="1" customFormat="1" spans="1:22">
      <c r="A288" s="1" t="s">
        <v>1529</v>
      </c>
      <c r="B288" s="1" t="s">
        <v>4906</v>
      </c>
      <c r="C288" s="1" t="s">
        <v>1531</v>
      </c>
      <c r="D288" s="1" t="s">
        <v>5015</v>
      </c>
      <c r="E288" s="1" t="s">
        <v>5330</v>
      </c>
      <c r="F288" s="1" t="s">
        <v>4906</v>
      </c>
      <c r="G288" s="1" t="s">
        <v>4865</v>
      </c>
      <c r="H288" s="1" t="s">
        <v>4866</v>
      </c>
      <c r="I288" s="1" t="s">
        <v>523</v>
      </c>
      <c r="J288" s="1" t="s">
        <v>4867</v>
      </c>
      <c r="K288" s="1" t="s">
        <v>523</v>
      </c>
      <c r="L288" s="1" t="s">
        <v>523</v>
      </c>
      <c r="M288" s="1" t="s">
        <v>4868</v>
      </c>
      <c r="N288" s="1" t="s">
        <v>4868</v>
      </c>
      <c r="O288" s="1" t="s">
        <v>14</v>
      </c>
      <c r="P288" s="1" t="s">
        <v>4869</v>
      </c>
      <c r="Q288" s="1" t="s">
        <v>4870</v>
      </c>
      <c r="R288" s="1" t="s">
        <v>5331</v>
      </c>
      <c r="S288" s="1" t="s">
        <v>4546</v>
      </c>
      <c r="T288" s="1" t="s">
        <v>4872</v>
      </c>
      <c r="U288" s="1" t="s">
        <v>4873</v>
      </c>
      <c r="V288" s="1" t="s">
        <v>4874</v>
      </c>
    </row>
    <row r="289" s="1" customFormat="1" spans="1:22">
      <c r="A289" s="1" t="s">
        <v>1419</v>
      </c>
      <c r="B289" s="1" t="s">
        <v>4906</v>
      </c>
      <c r="C289" s="1" t="s">
        <v>1424</v>
      </c>
      <c r="D289" s="1" t="s">
        <v>1420</v>
      </c>
      <c r="E289" s="1" t="s">
        <v>1421</v>
      </c>
      <c r="F289" s="1" t="s">
        <v>4906</v>
      </c>
      <c r="G289" s="1" t="s">
        <v>4865</v>
      </c>
      <c r="H289" s="1" t="s">
        <v>4866</v>
      </c>
      <c r="I289" s="1" t="s">
        <v>1422</v>
      </c>
      <c r="J289" s="1" t="s">
        <v>4867</v>
      </c>
      <c r="K289" s="1" t="s">
        <v>1422</v>
      </c>
      <c r="L289" s="1" t="s">
        <v>1422</v>
      </c>
      <c r="M289" s="1" t="s">
        <v>4868</v>
      </c>
      <c r="N289" s="1" t="s">
        <v>4868</v>
      </c>
      <c r="O289" s="1" t="s">
        <v>14</v>
      </c>
      <c r="P289" s="1" t="s">
        <v>4869</v>
      </c>
      <c r="Q289" s="1" t="s">
        <v>4870</v>
      </c>
      <c r="R289" s="1" t="s">
        <v>5332</v>
      </c>
      <c r="S289" s="1" t="s">
        <v>4546</v>
      </c>
      <c r="T289" s="1" t="s">
        <v>4872</v>
      </c>
      <c r="U289" s="1" t="s">
        <v>4873</v>
      </c>
      <c r="V289" s="1" t="s">
        <v>4874</v>
      </c>
    </row>
    <row r="290" s="1" customFormat="1" spans="1:22">
      <c r="A290" s="1" t="s">
        <v>1856</v>
      </c>
      <c r="B290" s="1" t="s">
        <v>4906</v>
      </c>
      <c r="C290" s="1" t="s">
        <v>1858</v>
      </c>
      <c r="D290" s="1" t="s">
        <v>5132</v>
      </c>
      <c r="E290" s="1" t="s">
        <v>1857</v>
      </c>
      <c r="F290" s="1" t="s">
        <v>4906</v>
      </c>
      <c r="G290" s="1" t="s">
        <v>4900</v>
      </c>
      <c r="H290" s="1" t="s">
        <v>4866</v>
      </c>
      <c r="I290" s="1" t="s">
        <v>1752</v>
      </c>
      <c r="J290" s="1" t="s">
        <v>4867</v>
      </c>
      <c r="K290" s="1" t="s">
        <v>1752</v>
      </c>
      <c r="L290" s="1" t="s">
        <v>1752</v>
      </c>
      <c r="M290" s="1" t="s">
        <v>4868</v>
      </c>
      <c r="N290" s="1" t="s">
        <v>4868</v>
      </c>
      <c r="O290" s="1" t="s">
        <v>14</v>
      </c>
      <c r="P290" s="1" t="s">
        <v>4869</v>
      </c>
      <c r="Q290" s="1" t="s">
        <v>4870</v>
      </c>
      <c r="R290" s="1" t="s">
        <v>5333</v>
      </c>
      <c r="S290" s="1" t="s">
        <v>4546</v>
      </c>
      <c r="T290" s="1" t="s">
        <v>4872</v>
      </c>
      <c r="U290" s="1" t="s">
        <v>4873</v>
      </c>
      <c r="V290" s="1" t="s">
        <v>4874</v>
      </c>
    </row>
    <row r="291" s="1" customFormat="1" spans="1:22">
      <c r="A291" s="1" t="s">
        <v>1612</v>
      </c>
      <c r="B291" s="1" t="s">
        <v>4906</v>
      </c>
      <c r="C291" s="1" t="s">
        <v>1617</v>
      </c>
      <c r="D291" s="1" t="s">
        <v>5064</v>
      </c>
      <c r="E291" s="1" t="s">
        <v>1614</v>
      </c>
      <c r="F291" s="1" t="s">
        <v>4906</v>
      </c>
      <c r="G291" s="1" t="s">
        <v>4865</v>
      </c>
      <c r="H291" s="1" t="s">
        <v>4866</v>
      </c>
      <c r="I291" s="1" t="s">
        <v>1615</v>
      </c>
      <c r="J291" s="1" t="s">
        <v>4867</v>
      </c>
      <c r="K291" s="1" t="s">
        <v>1615</v>
      </c>
      <c r="L291" s="1" t="s">
        <v>1615</v>
      </c>
      <c r="M291" s="1" t="s">
        <v>4868</v>
      </c>
      <c r="N291" s="1" t="s">
        <v>4868</v>
      </c>
      <c r="O291" s="1" t="s">
        <v>14</v>
      </c>
      <c r="P291" s="1" t="s">
        <v>4869</v>
      </c>
      <c r="Q291" s="1" t="s">
        <v>4870</v>
      </c>
      <c r="R291" s="1" t="s">
        <v>5334</v>
      </c>
      <c r="S291" s="1" t="s">
        <v>4546</v>
      </c>
      <c r="T291" s="1" t="s">
        <v>4872</v>
      </c>
      <c r="U291" s="1" t="s">
        <v>4873</v>
      </c>
      <c r="V291" s="1" t="s">
        <v>4874</v>
      </c>
    </row>
    <row r="292" s="1" customFormat="1" spans="1:22">
      <c r="A292" s="1" t="s">
        <v>3997</v>
      </c>
      <c r="B292" s="1" t="s">
        <v>4906</v>
      </c>
      <c r="C292" s="1" t="s">
        <v>3999</v>
      </c>
      <c r="D292" s="1" t="s">
        <v>5335</v>
      </c>
      <c r="E292" s="1" t="s">
        <v>3998</v>
      </c>
      <c r="F292" s="1" t="s">
        <v>4894</v>
      </c>
      <c r="G292" s="1" t="s">
        <v>4895</v>
      </c>
      <c r="H292" s="1" t="s">
        <v>4866</v>
      </c>
      <c r="I292" s="1" t="s">
        <v>2482</v>
      </c>
      <c r="J292" s="1" t="s">
        <v>4867</v>
      </c>
      <c r="K292" s="1" t="s">
        <v>2482</v>
      </c>
      <c r="L292" s="1" t="s">
        <v>2482</v>
      </c>
      <c r="M292" s="1" t="s">
        <v>4868</v>
      </c>
      <c r="N292" s="1" t="s">
        <v>4868</v>
      </c>
      <c r="O292" s="1" t="s">
        <v>14</v>
      </c>
      <c r="P292" s="1" t="s">
        <v>4869</v>
      </c>
      <c r="Q292" s="1" t="s">
        <v>4870</v>
      </c>
      <c r="R292" s="1" t="s">
        <v>5336</v>
      </c>
      <c r="S292" s="1" t="s">
        <v>4546</v>
      </c>
      <c r="T292" s="1" t="s">
        <v>4872</v>
      </c>
      <c r="U292" s="1" t="s">
        <v>4873</v>
      </c>
      <c r="V292" s="1" t="s">
        <v>4874</v>
      </c>
    </row>
    <row r="293" s="1" customFormat="1" spans="1:22">
      <c r="A293" s="1" t="s">
        <v>3580</v>
      </c>
      <c r="B293" s="1" t="s">
        <v>4906</v>
      </c>
      <c r="C293" s="1" t="s">
        <v>3582</v>
      </c>
      <c r="D293" s="1" t="s">
        <v>5337</v>
      </c>
      <c r="E293" s="1" t="s">
        <v>3581</v>
      </c>
      <c r="F293" s="1" t="s">
        <v>4887</v>
      </c>
      <c r="G293" s="1" t="s">
        <v>4894</v>
      </c>
      <c r="H293" s="1" t="s">
        <v>4866</v>
      </c>
      <c r="I293" s="1" t="s">
        <v>280</v>
      </c>
      <c r="J293" s="1" t="s">
        <v>4867</v>
      </c>
      <c r="K293" s="1" t="s">
        <v>280</v>
      </c>
      <c r="L293" s="1" t="s">
        <v>280</v>
      </c>
      <c r="M293" s="1" t="s">
        <v>4868</v>
      </c>
      <c r="N293" s="1" t="s">
        <v>4868</v>
      </c>
      <c r="O293" s="1" t="s">
        <v>14</v>
      </c>
      <c r="P293" s="1" t="s">
        <v>4869</v>
      </c>
      <c r="Q293" s="1" t="s">
        <v>4870</v>
      </c>
      <c r="R293" s="1" t="s">
        <v>5338</v>
      </c>
      <c r="S293" s="1" t="s">
        <v>4546</v>
      </c>
      <c r="T293" s="1" t="s">
        <v>4872</v>
      </c>
      <c r="U293" s="1" t="s">
        <v>4873</v>
      </c>
      <c r="V293" s="1" t="s">
        <v>4874</v>
      </c>
    </row>
    <row r="294" s="1" customFormat="1" spans="1:22">
      <c r="A294" s="1" t="s">
        <v>1442</v>
      </c>
      <c r="B294" s="1" t="s">
        <v>4906</v>
      </c>
      <c r="C294" s="1" t="s">
        <v>1444</v>
      </c>
      <c r="D294" s="1" t="s">
        <v>5040</v>
      </c>
      <c r="E294" s="1" t="s">
        <v>1443</v>
      </c>
      <c r="F294" s="1" t="s">
        <v>4906</v>
      </c>
      <c r="G294" s="1" t="s">
        <v>4865</v>
      </c>
      <c r="H294" s="1" t="s">
        <v>4866</v>
      </c>
      <c r="I294" s="1" t="s">
        <v>280</v>
      </c>
      <c r="J294" s="1" t="s">
        <v>4867</v>
      </c>
      <c r="K294" s="1" t="s">
        <v>280</v>
      </c>
      <c r="L294" s="1" t="s">
        <v>280</v>
      </c>
      <c r="M294" s="1" t="s">
        <v>4868</v>
      </c>
      <c r="N294" s="1" t="s">
        <v>4868</v>
      </c>
      <c r="O294" s="1" t="s">
        <v>14</v>
      </c>
      <c r="P294" s="1" t="s">
        <v>4869</v>
      </c>
      <c r="Q294" s="1" t="s">
        <v>4870</v>
      </c>
      <c r="R294" s="1" t="s">
        <v>5339</v>
      </c>
      <c r="S294" s="1" t="s">
        <v>4546</v>
      </c>
      <c r="T294" s="1" t="s">
        <v>4872</v>
      </c>
      <c r="U294" s="1" t="s">
        <v>4873</v>
      </c>
      <c r="V294" s="1" t="s">
        <v>4874</v>
      </c>
    </row>
    <row r="295" s="1" customFormat="1" spans="1:22">
      <c r="A295" s="1" t="s">
        <v>4271</v>
      </c>
      <c r="B295" s="1" t="s">
        <v>4906</v>
      </c>
      <c r="C295" s="1" t="s">
        <v>4273</v>
      </c>
      <c r="D295" s="1" t="s">
        <v>1544</v>
      </c>
      <c r="E295" s="1" t="s">
        <v>4272</v>
      </c>
      <c r="F295" s="1" t="s">
        <v>4894</v>
      </c>
      <c r="G295" s="1" t="s">
        <v>4895</v>
      </c>
      <c r="H295" s="1" t="s">
        <v>4866</v>
      </c>
      <c r="I295" s="1" t="s">
        <v>787</v>
      </c>
      <c r="J295" s="1" t="s">
        <v>4867</v>
      </c>
      <c r="K295" s="1" t="s">
        <v>787</v>
      </c>
      <c r="L295" s="1" t="s">
        <v>787</v>
      </c>
      <c r="M295" s="1" t="s">
        <v>4868</v>
      </c>
      <c r="N295" s="1" t="s">
        <v>4868</v>
      </c>
      <c r="O295" s="1" t="s">
        <v>14</v>
      </c>
      <c r="P295" s="1" t="s">
        <v>4869</v>
      </c>
      <c r="Q295" s="1" t="s">
        <v>4870</v>
      </c>
      <c r="R295" s="1" t="s">
        <v>5340</v>
      </c>
      <c r="S295" s="1" t="s">
        <v>4546</v>
      </c>
      <c r="T295" s="1" t="s">
        <v>4872</v>
      </c>
      <c r="U295" s="1" t="s">
        <v>4873</v>
      </c>
      <c r="V295" s="1" t="s">
        <v>4874</v>
      </c>
    </row>
    <row r="296" s="1" customFormat="1" spans="1:22">
      <c r="A296" s="1" t="s">
        <v>3029</v>
      </c>
      <c r="B296" s="1" t="s">
        <v>4906</v>
      </c>
      <c r="C296" s="1" t="s">
        <v>3033</v>
      </c>
      <c r="D296" s="1" t="s">
        <v>203</v>
      </c>
      <c r="E296" s="1" t="s">
        <v>3030</v>
      </c>
      <c r="F296" s="1" t="s">
        <v>4887</v>
      </c>
      <c r="G296" s="1" t="s">
        <v>4894</v>
      </c>
      <c r="H296" s="1" t="s">
        <v>4866</v>
      </c>
      <c r="I296" s="1" t="s">
        <v>3031</v>
      </c>
      <c r="J296" s="1" t="s">
        <v>4867</v>
      </c>
      <c r="K296" s="1" t="s">
        <v>3031</v>
      </c>
      <c r="L296" s="1" t="s">
        <v>3031</v>
      </c>
      <c r="M296" s="1" t="s">
        <v>4868</v>
      </c>
      <c r="N296" s="1" t="s">
        <v>4868</v>
      </c>
      <c r="O296" s="1" t="s">
        <v>14</v>
      </c>
      <c r="P296" s="1" t="s">
        <v>4869</v>
      </c>
      <c r="Q296" s="1" t="s">
        <v>4870</v>
      </c>
      <c r="R296" s="1" t="s">
        <v>5341</v>
      </c>
      <c r="S296" s="1" t="s">
        <v>4546</v>
      </c>
      <c r="T296" s="1" t="s">
        <v>4872</v>
      </c>
      <c r="U296" s="1" t="s">
        <v>4873</v>
      </c>
      <c r="V296" s="1" t="s">
        <v>4874</v>
      </c>
    </row>
    <row r="297" s="1" customFormat="1" spans="1:22">
      <c r="A297" s="1" t="s">
        <v>1628</v>
      </c>
      <c r="B297" s="1" t="s">
        <v>4906</v>
      </c>
      <c r="C297" s="1" t="s">
        <v>1632</v>
      </c>
      <c r="D297" s="1" t="s">
        <v>5170</v>
      </c>
      <c r="E297" s="1" t="s">
        <v>1629</v>
      </c>
      <c r="F297" s="1" t="s">
        <v>4906</v>
      </c>
      <c r="G297" s="1" t="s">
        <v>4865</v>
      </c>
      <c r="H297" s="1" t="s">
        <v>4866</v>
      </c>
      <c r="I297" s="1" t="s">
        <v>1630</v>
      </c>
      <c r="J297" s="1" t="s">
        <v>4867</v>
      </c>
      <c r="K297" s="1" t="s">
        <v>1630</v>
      </c>
      <c r="L297" s="1" t="s">
        <v>1630</v>
      </c>
      <c r="M297" s="1" t="s">
        <v>4868</v>
      </c>
      <c r="N297" s="1" t="s">
        <v>4868</v>
      </c>
      <c r="O297" s="1" t="s">
        <v>14</v>
      </c>
      <c r="P297" s="1" t="s">
        <v>4869</v>
      </c>
      <c r="Q297" s="1" t="s">
        <v>4870</v>
      </c>
      <c r="R297" s="1" t="s">
        <v>5342</v>
      </c>
      <c r="S297" s="1" t="s">
        <v>4546</v>
      </c>
      <c r="T297" s="1" t="s">
        <v>4872</v>
      </c>
      <c r="U297" s="1" t="s">
        <v>4873</v>
      </c>
      <c r="V297" s="1" t="s">
        <v>4874</v>
      </c>
    </row>
    <row r="298" s="1" customFormat="1" spans="1:22">
      <c r="A298" s="1" t="s">
        <v>2000</v>
      </c>
      <c r="B298" s="1" t="s">
        <v>4906</v>
      </c>
      <c r="C298" s="1" t="s">
        <v>2004</v>
      </c>
      <c r="D298" s="1" t="s">
        <v>5343</v>
      </c>
      <c r="E298" s="1" t="s">
        <v>2003</v>
      </c>
      <c r="F298" s="1" t="s">
        <v>4865</v>
      </c>
      <c r="G298" s="1" t="s">
        <v>4900</v>
      </c>
      <c r="H298" s="1" t="s">
        <v>4866</v>
      </c>
      <c r="I298" s="1" t="s">
        <v>1954</v>
      </c>
      <c r="J298" s="1" t="s">
        <v>4867</v>
      </c>
      <c r="K298" s="1" t="s">
        <v>1954</v>
      </c>
      <c r="L298" s="1" t="s">
        <v>1954</v>
      </c>
      <c r="M298" s="1" t="s">
        <v>4868</v>
      </c>
      <c r="N298" s="1" t="s">
        <v>4868</v>
      </c>
      <c r="O298" s="1" t="s">
        <v>14</v>
      </c>
      <c r="P298" s="1" t="s">
        <v>4869</v>
      </c>
      <c r="Q298" s="1" t="s">
        <v>4870</v>
      </c>
      <c r="R298" s="1" t="s">
        <v>5344</v>
      </c>
      <c r="S298" s="1" t="s">
        <v>4546</v>
      </c>
      <c r="T298" s="1" t="s">
        <v>4872</v>
      </c>
      <c r="U298" s="1" t="s">
        <v>4873</v>
      </c>
      <c r="V298" s="1" t="s">
        <v>4874</v>
      </c>
    </row>
    <row r="299" s="1" customFormat="1" spans="1:22">
      <c r="A299" s="1" t="s">
        <v>1522</v>
      </c>
      <c r="B299" s="1" t="s">
        <v>4906</v>
      </c>
      <c r="C299" s="1" t="s">
        <v>1527</v>
      </c>
      <c r="D299" s="1" t="s">
        <v>5345</v>
      </c>
      <c r="E299" s="1" t="s">
        <v>1526</v>
      </c>
      <c r="F299" s="1" t="s">
        <v>4906</v>
      </c>
      <c r="G299" s="1" t="s">
        <v>4865</v>
      </c>
      <c r="H299" s="1" t="s">
        <v>4866</v>
      </c>
      <c r="I299" s="1" t="s">
        <v>995</v>
      </c>
      <c r="J299" s="1" t="s">
        <v>4867</v>
      </c>
      <c r="K299" s="1" t="s">
        <v>995</v>
      </c>
      <c r="L299" s="1" t="s">
        <v>995</v>
      </c>
      <c r="M299" s="1" t="s">
        <v>4868</v>
      </c>
      <c r="N299" s="1" t="s">
        <v>4868</v>
      </c>
      <c r="O299" s="1" t="s">
        <v>14</v>
      </c>
      <c r="P299" s="1" t="s">
        <v>4869</v>
      </c>
      <c r="Q299" s="1" t="s">
        <v>4870</v>
      </c>
      <c r="R299" s="1" t="s">
        <v>5346</v>
      </c>
      <c r="S299" s="1" t="s">
        <v>4546</v>
      </c>
      <c r="T299" s="1" t="s">
        <v>4872</v>
      </c>
      <c r="U299" s="1" t="s">
        <v>4873</v>
      </c>
      <c r="V299" s="1" t="s">
        <v>4874</v>
      </c>
    </row>
    <row r="300" s="1" customFormat="1" spans="1:22">
      <c r="A300" s="1" t="s">
        <v>1454</v>
      </c>
      <c r="B300" s="1" t="s">
        <v>4906</v>
      </c>
      <c r="C300" s="1" t="s">
        <v>1456</v>
      </c>
      <c r="D300" s="1" t="s">
        <v>5040</v>
      </c>
      <c r="E300" s="1" t="s">
        <v>1455</v>
      </c>
      <c r="F300" s="1" t="s">
        <v>4906</v>
      </c>
      <c r="G300" s="1" t="s">
        <v>4865</v>
      </c>
      <c r="H300" s="1" t="s">
        <v>4866</v>
      </c>
      <c r="I300" s="1" t="s">
        <v>280</v>
      </c>
      <c r="J300" s="1" t="s">
        <v>4867</v>
      </c>
      <c r="K300" s="1" t="s">
        <v>280</v>
      </c>
      <c r="L300" s="1" t="s">
        <v>280</v>
      </c>
      <c r="M300" s="1" t="s">
        <v>4868</v>
      </c>
      <c r="N300" s="1" t="s">
        <v>4868</v>
      </c>
      <c r="O300" s="1" t="s">
        <v>14</v>
      </c>
      <c r="P300" s="1" t="s">
        <v>4869</v>
      </c>
      <c r="Q300" s="1" t="s">
        <v>4870</v>
      </c>
      <c r="R300" s="1" t="s">
        <v>5347</v>
      </c>
      <c r="S300" s="1" t="s">
        <v>4546</v>
      </c>
      <c r="T300" s="1" t="s">
        <v>4872</v>
      </c>
      <c r="U300" s="1" t="s">
        <v>4873</v>
      </c>
      <c r="V300" s="1" t="s">
        <v>4874</v>
      </c>
    </row>
    <row r="301" s="1" customFormat="1" spans="1:22">
      <c r="A301" s="1" t="s">
        <v>1495</v>
      </c>
      <c r="B301" s="1" t="s">
        <v>4906</v>
      </c>
      <c r="C301" s="1" t="s">
        <v>1502</v>
      </c>
      <c r="D301" s="1" t="s">
        <v>1496</v>
      </c>
      <c r="E301" s="1" t="s">
        <v>1499</v>
      </c>
      <c r="F301" s="1" t="s">
        <v>4906</v>
      </c>
      <c r="G301" s="1" t="s">
        <v>4865</v>
      </c>
      <c r="H301" s="1" t="s">
        <v>4866</v>
      </c>
      <c r="I301" s="1" t="s">
        <v>1500</v>
      </c>
      <c r="J301" s="1" t="s">
        <v>4867</v>
      </c>
      <c r="K301" s="1" t="s">
        <v>1500</v>
      </c>
      <c r="L301" s="1" t="s">
        <v>1500</v>
      </c>
      <c r="M301" s="1" t="s">
        <v>4868</v>
      </c>
      <c r="N301" s="1" t="s">
        <v>4868</v>
      </c>
      <c r="O301" s="1" t="s">
        <v>14</v>
      </c>
      <c r="P301" s="1" t="s">
        <v>4869</v>
      </c>
      <c r="Q301" s="1" t="s">
        <v>4870</v>
      </c>
      <c r="R301" s="1" t="s">
        <v>5348</v>
      </c>
      <c r="S301" s="1" t="s">
        <v>4546</v>
      </c>
      <c r="T301" s="1" t="s">
        <v>4872</v>
      </c>
      <c r="U301" s="1" t="s">
        <v>4873</v>
      </c>
      <c r="V301" s="1" t="s">
        <v>4874</v>
      </c>
    </row>
    <row r="302" s="1" customFormat="1" spans="1:22">
      <c r="A302" s="1" t="s">
        <v>1472</v>
      </c>
      <c r="B302" s="1" t="s">
        <v>4906</v>
      </c>
      <c r="C302" s="1" t="s">
        <v>1476</v>
      </c>
      <c r="D302" s="1" t="s">
        <v>5003</v>
      </c>
      <c r="E302" s="1" t="s">
        <v>1475</v>
      </c>
      <c r="F302" s="1" t="s">
        <v>4906</v>
      </c>
      <c r="G302" s="1" t="s">
        <v>4865</v>
      </c>
      <c r="H302" s="1" t="s">
        <v>4866</v>
      </c>
      <c r="I302" s="1" t="s">
        <v>752</v>
      </c>
      <c r="J302" s="1" t="s">
        <v>4867</v>
      </c>
      <c r="K302" s="1" t="s">
        <v>752</v>
      </c>
      <c r="L302" s="1" t="s">
        <v>752</v>
      </c>
      <c r="M302" s="1" t="s">
        <v>4868</v>
      </c>
      <c r="N302" s="1" t="s">
        <v>4868</v>
      </c>
      <c r="O302" s="1" t="s">
        <v>14</v>
      </c>
      <c r="P302" s="1" t="s">
        <v>4869</v>
      </c>
      <c r="Q302" s="1" t="s">
        <v>4870</v>
      </c>
      <c r="R302" s="1" t="s">
        <v>5349</v>
      </c>
      <c r="S302" s="1" t="s">
        <v>4546</v>
      </c>
      <c r="T302" s="1" t="s">
        <v>4872</v>
      </c>
      <c r="U302" s="1" t="s">
        <v>4873</v>
      </c>
      <c r="V302" s="1" t="s">
        <v>4874</v>
      </c>
    </row>
    <row r="303" s="1" customFormat="1" spans="1:22">
      <c r="A303" s="1" t="s">
        <v>2550</v>
      </c>
      <c r="B303" s="1" t="s">
        <v>4906</v>
      </c>
      <c r="C303" s="1" t="s">
        <v>2553</v>
      </c>
      <c r="D303" s="1" t="s">
        <v>5350</v>
      </c>
      <c r="E303" s="1" t="s">
        <v>2552</v>
      </c>
      <c r="F303" s="1" t="s">
        <v>4900</v>
      </c>
      <c r="G303" s="1" t="s">
        <v>4887</v>
      </c>
      <c r="H303" s="1" t="s">
        <v>4866</v>
      </c>
      <c r="I303" s="1" t="s">
        <v>744</v>
      </c>
      <c r="J303" s="1" t="s">
        <v>4867</v>
      </c>
      <c r="K303" s="1" t="s">
        <v>744</v>
      </c>
      <c r="L303" s="1" t="s">
        <v>744</v>
      </c>
      <c r="M303" s="1" t="s">
        <v>4868</v>
      </c>
      <c r="N303" s="1" t="s">
        <v>4868</v>
      </c>
      <c r="O303" s="1" t="s">
        <v>14</v>
      </c>
      <c r="P303" s="1" t="s">
        <v>4869</v>
      </c>
      <c r="Q303" s="1" t="s">
        <v>4870</v>
      </c>
      <c r="R303" s="1" t="s">
        <v>5351</v>
      </c>
      <c r="S303" s="1" t="s">
        <v>4546</v>
      </c>
      <c r="T303" s="1" t="s">
        <v>4872</v>
      </c>
      <c r="U303" s="1" t="s">
        <v>4873</v>
      </c>
      <c r="V303" s="1" t="s">
        <v>4874</v>
      </c>
    </row>
    <row r="304" s="1" customFormat="1" spans="1:22">
      <c r="A304" s="1" t="s">
        <v>1963</v>
      </c>
      <c r="B304" s="1" t="s">
        <v>4906</v>
      </c>
      <c r="C304" s="1" t="s">
        <v>1967</v>
      </c>
      <c r="D304" s="1" t="s">
        <v>5085</v>
      </c>
      <c r="E304" s="1" t="s">
        <v>1776</v>
      </c>
      <c r="F304" s="1" t="s">
        <v>4865</v>
      </c>
      <c r="G304" s="1" t="s">
        <v>4900</v>
      </c>
      <c r="H304" s="1" t="s">
        <v>4866</v>
      </c>
      <c r="I304" s="1" t="s">
        <v>1965</v>
      </c>
      <c r="J304" s="1" t="s">
        <v>4867</v>
      </c>
      <c r="K304" s="1" t="s">
        <v>1965</v>
      </c>
      <c r="L304" s="1" t="s">
        <v>1965</v>
      </c>
      <c r="M304" s="1" t="s">
        <v>4868</v>
      </c>
      <c r="N304" s="1" t="s">
        <v>4868</v>
      </c>
      <c r="O304" s="1" t="s">
        <v>14</v>
      </c>
      <c r="P304" s="1" t="s">
        <v>4869</v>
      </c>
      <c r="Q304" s="1" t="s">
        <v>4870</v>
      </c>
      <c r="R304" s="1" t="s">
        <v>5352</v>
      </c>
      <c r="S304" s="1" t="s">
        <v>4546</v>
      </c>
      <c r="T304" s="1" t="s">
        <v>4872</v>
      </c>
      <c r="U304" s="1" t="s">
        <v>4873</v>
      </c>
      <c r="V304" s="1" t="s">
        <v>4874</v>
      </c>
    </row>
    <row r="305" s="1" customFormat="1" spans="1:22">
      <c r="A305" s="1" t="s">
        <v>1775</v>
      </c>
      <c r="B305" s="1" t="s">
        <v>4906</v>
      </c>
      <c r="C305" s="1" t="s">
        <v>1779</v>
      </c>
      <c r="D305" s="1" t="s">
        <v>5085</v>
      </c>
      <c r="E305" s="1" t="s">
        <v>1776</v>
      </c>
      <c r="F305" s="1" t="s">
        <v>4865</v>
      </c>
      <c r="G305" s="1" t="s">
        <v>4900</v>
      </c>
      <c r="H305" s="1" t="s">
        <v>4866</v>
      </c>
      <c r="I305" s="1" t="s">
        <v>1777</v>
      </c>
      <c r="J305" s="1" t="s">
        <v>4867</v>
      </c>
      <c r="K305" s="1" t="s">
        <v>1777</v>
      </c>
      <c r="L305" s="1" t="s">
        <v>1777</v>
      </c>
      <c r="M305" s="1" t="s">
        <v>4868</v>
      </c>
      <c r="N305" s="1" t="s">
        <v>4868</v>
      </c>
      <c r="O305" s="1" t="s">
        <v>14</v>
      </c>
      <c r="P305" s="1" t="s">
        <v>4869</v>
      </c>
      <c r="Q305" s="1" t="s">
        <v>4870</v>
      </c>
      <c r="R305" s="1" t="s">
        <v>5353</v>
      </c>
      <c r="S305" s="1" t="s">
        <v>4546</v>
      </c>
      <c r="T305" s="1" t="s">
        <v>4872</v>
      </c>
      <c r="U305" s="1" t="s">
        <v>4873</v>
      </c>
      <c r="V305" s="1" t="s">
        <v>4874</v>
      </c>
    </row>
    <row r="306" s="1" customFormat="1" spans="1:22">
      <c r="A306" s="1" t="s">
        <v>1412</v>
      </c>
      <c r="B306" s="1" t="s">
        <v>4906</v>
      </c>
      <c r="C306" s="1" t="s">
        <v>1417</v>
      </c>
      <c r="D306" s="1" t="s">
        <v>5354</v>
      </c>
      <c r="E306" s="1" t="s">
        <v>1414</v>
      </c>
      <c r="F306" s="1" t="s">
        <v>4906</v>
      </c>
      <c r="G306" s="1" t="s">
        <v>4865</v>
      </c>
      <c r="H306" s="1" t="s">
        <v>4866</v>
      </c>
      <c r="I306" s="1" t="s">
        <v>1415</v>
      </c>
      <c r="J306" s="1" t="s">
        <v>4867</v>
      </c>
      <c r="K306" s="1" t="s">
        <v>1415</v>
      </c>
      <c r="L306" s="1" t="s">
        <v>1415</v>
      </c>
      <c r="M306" s="1" t="s">
        <v>4868</v>
      </c>
      <c r="N306" s="1" t="s">
        <v>4868</v>
      </c>
      <c r="O306" s="1" t="s">
        <v>14</v>
      </c>
      <c r="P306" s="1" t="s">
        <v>4869</v>
      </c>
      <c r="Q306" s="1" t="s">
        <v>4870</v>
      </c>
      <c r="R306" s="1" t="s">
        <v>5355</v>
      </c>
      <c r="S306" s="1" t="s">
        <v>4546</v>
      </c>
      <c r="T306" s="1" t="s">
        <v>4872</v>
      </c>
      <c r="U306" s="1" t="s">
        <v>4873</v>
      </c>
      <c r="V306" s="1" t="s">
        <v>4874</v>
      </c>
    </row>
    <row r="307" s="1" customFormat="1" spans="1:22">
      <c r="A307" s="1" t="s">
        <v>1464</v>
      </c>
      <c r="B307" s="1" t="s">
        <v>4906</v>
      </c>
      <c r="C307" s="1" t="s">
        <v>1470</v>
      </c>
      <c r="D307" s="1" t="s">
        <v>5356</v>
      </c>
      <c r="E307" s="1" t="s">
        <v>1467</v>
      </c>
      <c r="F307" s="1" t="s">
        <v>4906</v>
      </c>
      <c r="G307" s="1" t="s">
        <v>4865</v>
      </c>
      <c r="H307" s="1" t="s">
        <v>4866</v>
      </c>
      <c r="I307" s="1" t="s">
        <v>1468</v>
      </c>
      <c r="J307" s="1" t="s">
        <v>4867</v>
      </c>
      <c r="K307" s="1" t="s">
        <v>1468</v>
      </c>
      <c r="L307" s="1" t="s">
        <v>1468</v>
      </c>
      <c r="M307" s="1" t="s">
        <v>4868</v>
      </c>
      <c r="N307" s="1" t="s">
        <v>4868</v>
      </c>
      <c r="O307" s="1" t="s">
        <v>14</v>
      </c>
      <c r="P307" s="1" t="s">
        <v>4869</v>
      </c>
      <c r="Q307" s="1" t="s">
        <v>4870</v>
      </c>
      <c r="R307" s="1" t="s">
        <v>5357</v>
      </c>
      <c r="S307" s="1" t="s">
        <v>4546</v>
      </c>
      <c r="T307" s="1" t="s">
        <v>4872</v>
      </c>
      <c r="U307" s="1" t="s">
        <v>4873</v>
      </c>
      <c r="V307" s="1" t="s">
        <v>4874</v>
      </c>
    </row>
    <row r="308" s="1" customFormat="1" spans="1:22">
      <c r="A308" s="1" t="s">
        <v>1592</v>
      </c>
      <c r="B308" s="1" t="s">
        <v>4906</v>
      </c>
      <c r="C308" s="1" t="s">
        <v>1598</v>
      </c>
      <c r="D308" s="1" t="s">
        <v>1593</v>
      </c>
      <c r="E308" s="1" t="s">
        <v>1595</v>
      </c>
      <c r="F308" s="1" t="s">
        <v>4906</v>
      </c>
      <c r="G308" s="1" t="s">
        <v>4865</v>
      </c>
      <c r="H308" s="1" t="s">
        <v>4866</v>
      </c>
      <c r="I308" s="1" t="s">
        <v>1596</v>
      </c>
      <c r="J308" s="1" t="s">
        <v>4867</v>
      </c>
      <c r="K308" s="1" t="s">
        <v>1596</v>
      </c>
      <c r="L308" s="1" t="s">
        <v>1596</v>
      </c>
      <c r="M308" s="1" t="s">
        <v>4868</v>
      </c>
      <c r="N308" s="1" t="s">
        <v>4868</v>
      </c>
      <c r="O308" s="1" t="s">
        <v>14</v>
      </c>
      <c r="P308" s="1" t="s">
        <v>4869</v>
      </c>
      <c r="Q308" s="1" t="s">
        <v>4870</v>
      </c>
      <c r="R308" s="1" t="s">
        <v>5358</v>
      </c>
      <c r="S308" s="1" t="s">
        <v>4546</v>
      </c>
      <c r="T308" s="1" t="s">
        <v>4872</v>
      </c>
      <c r="U308" s="1" t="s">
        <v>4873</v>
      </c>
      <c r="V308" s="1" t="s">
        <v>4874</v>
      </c>
    </row>
    <row r="309" s="1" customFormat="1" spans="1:22">
      <c r="A309" s="1" t="s">
        <v>1579</v>
      </c>
      <c r="B309" s="1" t="s">
        <v>4906</v>
      </c>
      <c r="C309" s="1" t="s">
        <v>1585</v>
      </c>
      <c r="D309" s="1" t="s">
        <v>5359</v>
      </c>
      <c r="E309" s="1" t="s">
        <v>1582</v>
      </c>
      <c r="F309" s="1" t="s">
        <v>4906</v>
      </c>
      <c r="G309" s="1" t="s">
        <v>4865</v>
      </c>
      <c r="H309" s="1" t="s">
        <v>4866</v>
      </c>
      <c r="I309" s="1" t="s">
        <v>1583</v>
      </c>
      <c r="J309" s="1" t="s">
        <v>4867</v>
      </c>
      <c r="K309" s="1" t="s">
        <v>1583</v>
      </c>
      <c r="L309" s="1" t="s">
        <v>1583</v>
      </c>
      <c r="M309" s="1" t="s">
        <v>4868</v>
      </c>
      <c r="N309" s="1" t="s">
        <v>4868</v>
      </c>
      <c r="O309" s="1" t="s">
        <v>14</v>
      </c>
      <c r="P309" s="1" t="s">
        <v>4869</v>
      </c>
      <c r="Q309" s="1" t="s">
        <v>4870</v>
      </c>
      <c r="R309" s="1" t="s">
        <v>5360</v>
      </c>
      <c r="S309" s="1" t="s">
        <v>4546</v>
      </c>
      <c r="T309" s="1" t="s">
        <v>4872</v>
      </c>
      <c r="U309" s="1" t="s">
        <v>4873</v>
      </c>
      <c r="V309" s="1" t="s">
        <v>4874</v>
      </c>
    </row>
    <row r="310" s="1" customFormat="1" spans="1:22">
      <c r="A310" s="1" t="s">
        <v>3658</v>
      </c>
      <c r="B310" s="1" t="s">
        <v>4906</v>
      </c>
      <c r="C310" s="1" t="s">
        <v>3660</v>
      </c>
      <c r="D310" s="1" t="s">
        <v>5337</v>
      </c>
      <c r="E310" s="1" t="s">
        <v>3659</v>
      </c>
      <c r="F310" s="1" t="s">
        <v>4887</v>
      </c>
      <c r="G310" s="1" t="s">
        <v>4894</v>
      </c>
      <c r="H310" s="1" t="s">
        <v>4866</v>
      </c>
      <c r="I310" s="1" t="s">
        <v>280</v>
      </c>
      <c r="J310" s="1" t="s">
        <v>4867</v>
      </c>
      <c r="K310" s="1" t="s">
        <v>280</v>
      </c>
      <c r="L310" s="1" t="s">
        <v>280</v>
      </c>
      <c r="M310" s="1" t="s">
        <v>4868</v>
      </c>
      <c r="N310" s="1" t="s">
        <v>4868</v>
      </c>
      <c r="O310" s="1" t="s">
        <v>14</v>
      </c>
      <c r="P310" s="1" t="s">
        <v>4869</v>
      </c>
      <c r="Q310" s="1" t="s">
        <v>4870</v>
      </c>
      <c r="R310" s="1" t="s">
        <v>5361</v>
      </c>
      <c r="S310" s="1" t="s">
        <v>4546</v>
      </c>
      <c r="T310" s="1" t="s">
        <v>4872</v>
      </c>
      <c r="U310" s="1" t="s">
        <v>4873</v>
      </c>
      <c r="V310" s="1" t="s">
        <v>4874</v>
      </c>
    </row>
    <row r="311" s="1" customFormat="1" spans="1:22">
      <c r="A311" s="1" t="s">
        <v>1562</v>
      </c>
      <c r="B311" s="1" t="s">
        <v>4906</v>
      </c>
      <c r="C311" s="1" t="s">
        <v>1568</v>
      </c>
      <c r="D311" s="1" t="s">
        <v>5362</v>
      </c>
      <c r="E311" s="1" t="s">
        <v>1565</v>
      </c>
      <c r="F311" s="1" t="s">
        <v>4906</v>
      </c>
      <c r="G311" s="1" t="s">
        <v>4865</v>
      </c>
      <c r="H311" s="1" t="s">
        <v>4866</v>
      </c>
      <c r="I311" s="1" t="s">
        <v>1566</v>
      </c>
      <c r="J311" s="1" t="s">
        <v>4867</v>
      </c>
      <c r="K311" s="1" t="s">
        <v>1566</v>
      </c>
      <c r="L311" s="1" t="s">
        <v>1566</v>
      </c>
      <c r="M311" s="1" t="s">
        <v>4868</v>
      </c>
      <c r="N311" s="1" t="s">
        <v>4868</v>
      </c>
      <c r="O311" s="1" t="s">
        <v>14</v>
      </c>
      <c r="P311" s="1" t="s">
        <v>4869</v>
      </c>
      <c r="Q311" s="1" t="s">
        <v>4870</v>
      </c>
      <c r="R311" s="1" t="s">
        <v>5363</v>
      </c>
      <c r="S311" s="1" t="s">
        <v>4546</v>
      </c>
      <c r="T311" s="1" t="s">
        <v>4872</v>
      </c>
      <c r="U311" s="1" t="s">
        <v>4873</v>
      </c>
      <c r="V311" s="1" t="s">
        <v>4874</v>
      </c>
    </row>
    <row r="312" s="1" customFormat="1" spans="1:22">
      <c r="A312" s="1" t="s">
        <v>4192</v>
      </c>
      <c r="B312" s="1" t="s">
        <v>4906</v>
      </c>
      <c r="C312" s="1" t="s">
        <v>4196</v>
      </c>
      <c r="D312" s="1" t="s">
        <v>4995</v>
      </c>
      <c r="E312" s="1" t="s">
        <v>1438</v>
      </c>
      <c r="F312" s="1" t="s">
        <v>4865</v>
      </c>
      <c r="G312" s="1" t="s">
        <v>4895</v>
      </c>
      <c r="H312" s="1" t="s">
        <v>4866</v>
      </c>
      <c r="I312" s="1" t="s">
        <v>4194</v>
      </c>
      <c r="J312" s="1" t="s">
        <v>4867</v>
      </c>
      <c r="K312" s="1" t="s">
        <v>4194</v>
      </c>
      <c r="L312" s="1" t="s">
        <v>4194</v>
      </c>
      <c r="M312" s="1" t="s">
        <v>4868</v>
      </c>
      <c r="N312" s="1" t="s">
        <v>4868</v>
      </c>
      <c r="O312" s="1" t="s">
        <v>14</v>
      </c>
      <c r="P312" s="1" t="s">
        <v>4869</v>
      </c>
      <c r="Q312" s="1" t="s">
        <v>4870</v>
      </c>
      <c r="R312" s="1" t="s">
        <v>5364</v>
      </c>
      <c r="S312" s="1" t="s">
        <v>4546</v>
      </c>
      <c r="T312" s="1" t="s">
        <v>4872</v>
      </c>
      <c r="U312" s="1" t="s">
        <v>4873</v>
      </c>
      <c r="V312" s="1" t="s">
        <v>4874</v>
      </c>
    </row>
    <row r="313" s="1" customFormat="1" spans="1:22">
      <c r="A313" s="1" t="s">
        <v>4494</v>
      </c>
      <c r="B313" s="1" t="s">
        <v>4906</v>
      </c>
      <c r="C313" s="1" t="s">
        <v>4497</v>
      </c>
      <c r="D313" s="1" t="s">
        <v>4938</v>
      </c>
      <c r="E313" s="1" t="s">
        <v>3454</v>
      </c>
      <c r="F313" s="1" t="s">
        <v>4894</v>
      </c>
      <c r="G313" s="1" t="s">
        <v>4895</v>
      </c>
      <c r="H313" s="1" t="s">
        <v>4866</v>
      </c>
      <c r="I313" s="1" t="s">
        <v>4495</v>
      </c>
      <c r="J313" s="1" t="s">
        <v>4867</v>
      </c>
      <c r="K313" s="1" t="s">
        <v>4495</v>
      </c>
      <c r="L313" s="1" t="s">
        <v>4495</v>
      </c>
      <c r="M313" s="1" t="s">
        <v>4868</v>
      </c>
      <c r="N313" s="1" t="s">
        <v>4868</v>
      </c>
      <c r="O313" s="1" t="s">
        <v>14</v>
      </c>
      <c r="P313" s="1" t="s">
        <v>4869</v>
      </c>
      <c r="Q313" s="1" t="s">
        <v>4870</v>
      </c>
      <c r="R313" s="1" t="s">
        <v>5365</v>
      </c>
      <c r="S313" s="1" t="s">
        <v>4546</v>
      </c>
      <c r="T313" s="1" t="s">
        <v>4872</v>
      </c>
      <c r="U313" s="1" t="s">
        <v>4873</v>
      </c>
      <c r="V313" s="1" t="s">
        <v>4874</v>
      </c>
    </row>
    <row r="314" s="1" customFormat="1" spans="1:22">
      <c r="A314" s="1" t="s">
        <v>1621</v>
      </c>
      <c r="B314" s="1" t="s">
        <v>4906</v>
      </c>
      <c r="C314" s="1" t="s">
        <v>1626</v>
      </c>
      <c r="D314" s="1" t="s">
        <v>5366</v>
      </c>
      <c r="E314" s="1" t="s">
        <v>1623</v>
      </c>
      <c r="F314" s="1" t="s">
        <v>4906</v>
      </c>
      <c r="G314" s="1" t="s">
        <v>4865</v>
      </c>
      <c r="H314" s="1" t="s">
        <v>4866</v>
      </c>
      <c r="I314" s="1" t="s">
        <v>1624</v>
      </c>
      <c r="J314" s="1" t="s">
        <v>4867</v>
      </c>
      <c r="K314" s="1" t="s">
        <v>1624</v>
      </c>
      <c r="L314" s="1" t="s">
        <v>1624</v>
      </c>
      <c r="M314" s="1" t="s">
        <v>4868</v>
      </c>
      <c r="N314" s="1" t="s">
        <v>4868</v>
      </c>
      <c r="O314" s="1" t="s">
        <v>14</v>
      </c>
      <c r="P314" s="1" t="s">
        <v>4869</v>
      </c>
      <c r="Q314" s="1" t="s">
        <v>4870</v>
      </c>
      <c r="R314" s="1" t="s">
        <v>5367</v>
      </c>
      <c r="S314" s="1" t="s">
        <v>4546</v>
      </c>
      <c r="T314" s="1" t="s">
        <v>4872</v>
      </c>
      <c r="U314" s="1" t="s">
        <v>4873</v>
      </c>
      <c r="V314" s="1" t="s">
        <v>4874</v>
      </c>
    </row>
    <row r="315" s="1" customFormat="1" spans="1:22">
      <c r="A315" s="1" t="s">
        <v>2180</v>
      </c>
      <c r="B315" s="1" t="s">
        <v>4906</v>
      </c>
      <c r="C315" s="1" t="s">
        <v>2186</v>
      </c>
      <c r="D315" s="1" t="s">
        <v>2181</v>
      </c>
      <c r="E315" s="1" t="s">
        <v>2183</v>
      </c>
      <c r="F315" s="1" t="s">
        <v>4865</v>
      </c>
      <c r="G315" s="1" t="s">
        <v>4900</v>
      </c>
      <c r="H315" s="1" t="s">
        <v>4866</v>
      </c>
      <c r="I315" s="1" t="s">
        <v>2184</v>
      </c>
      <c r="J315" s="1" t="s">
        <v>4867</v>
      </c>
      <c r="K315" s="1" t="s">
        <v>2184</v>
      </c>
      <c r="L315" s="1" t="s">
        <v>2184</v>
      </c>
      <c r="M315" s="1" t="s">
        <v>4868</v>
      </c>
      <c r="N315" s="1" t="s">
        <v>4868</v>
      </c>
      <c r="O315" s="1" t="s">
        <v>14</v>
      </c>
      <c r="P315" s="1" t="s">
        <v>4869</v>
      </c>
      <c r="Q315" s="1" t="s">
        <v>4870</v>
      </c>
      <c r="R315" s="1" t="s">
        <v>5368</v>
      </c>
      <c r="S315" s="1" t="s">
        <v>4546</v>
      </c>
      <c r="T315" s="1" t="s">
        <v>4872</v>
      </c>
      <c r="U315" s="1" t="s">
        <v>4873</v>
      </c>
      <c r="V315" s="1" t="s">
        <v>4874</v>
      </c>
    </row>
    <row r="316" s="1" customFormat="1" spans="1:22">
      <c r="A316" s="1" t="s">
        <v>2701</v>
      </c>
      <c r="B316" s="1" t="s">
        <v>4906</v>
      </c>
      <c r="C316" s="1" t="s">
        <v>2706</v>
      </c>
      <c r="D316" s="1" t="s">
        <v>5369</v>
      </c>
      <c r="E316" s="1" t="s">
        <v>2703</v>
      </c>
      <c r="F316" s="1" t="s">
        <v>4887</v>
      </c>
      <c r="G316" s="1" t="s">
        <v>4894</v>
      </c>
      <c r="H316" s="1" t="s">
        <v>4866</v>
      </c>
      <c r="I316" s="1" t="s">
        <v>107</v>
      </c>
      <c r="J316" s="1" t="s">
        <v>4867</v>
      </c>
      <c r="K316" s="1" t="s">
        <v>107</v>
      </c>
      <c r="L316" s="1" t="s">
        <v>107</v>
      </c>
      <c r="M316" s="1" t="s">
        <v>4868</v>
      </c>
      <c r="N316" s="1" t="s">
        <v>4868</v>
      </c>
      <c r="O316" s="1" t="s">
        <v>14</v>
      </c>
      <c r="P316" s="1" t="s">
        <v>4869</v>
      </c>
      <c r="Q316" s="1" t="s">
        <v>4870</v>
      </c>
      <c r="R316" s="1" t="s">
        <v>5370</v>
      </c>
      <c r="S316" s="1" t="s">
        <v>4546</v>
      </c>
      <c r="T316" s="1" t="s">
        <v>4872</v>
      </c>
      <c r="U316" s="1" t="s">
        <v>4873</v>
      </c>
      <c r="V316" s="1" t="s">
        <v>4874</v>
      </c>
    </row>
    <row r="317" s="1" customFormat="1" spans="1:22">
      <c r="A317" s="1" t="s">
        <v>1478</v>
      </c>
      <c r="B317" s="1" t="s">
        <v>4906</v>
      </c>
      <c r="C317" s="1" t="s">
        <v>1481</v>
      </c>
      <c r="D317" s="1" t="s">
        <v>5371</v>
      </c>
      <c r="E317" s="1" t="s">
        <v>1480</v>
      </c>
      <c r="F317" s="1" t="s">
        <v>4906</v>
      </c>
      <c r="G317" s="1" t="s">
        <v>4865</v>
      </c>
      <c r="H317" s="1" t="s">
        <v>4866</v>
      </c>
      <c r="I317" s="1" t="s">
        <v>116</v>
      </c>
      <c r="J317" s="1" t="s">
        <v>4867</v>
      </c>
      <c r="K317" s="1" t="s">
        <v>116</v>
      </c>
      <c r="L317" s="1" t="s">
        <v>116</v>
      </c>
      <c r="M317" s="1" t="s">
        <v>4868</v>
      </c>
      <c r="N317" s="1" t="s">
        <v>4868</v>
      </c>
      <c r="O317" s="1" t="s">
        <v>14</v>
      </c>
      <c r="P317" s="1" t="s">
        <v>4869</v>
      </c>
      <c r="Q317" s="1" t="s">
        <v>4870</v>
      </c>
      <c r="R317" s="1" t="s">
        <v>5372</v>
      </c>
      <c r="S317" s="1" t="s">
        <v>4546</v>
      </c>
      <c r="T317" s="1" t="s">
        <v>4872</v>
      </c>
      <c r="U317" s="1" t="s">
        <v>4873</v>
      </c>
      <c r="V317" s="1" t="s">
        <v>4874</v>
      </c>
    </row>
    <row r="318" s="1" customFormat="1" spans="1:22">
      <c r="A318" s="1" t="s">
        <v>1483</v>
      </c>
      <c r="B318" s="1" t="s">
        <v>4906</v>
      </c>
      <c r="C318" s="1" t="s">
        <v>1488</v>
      </c>
      <c r="D318" s="1" t="s">
        <v>5373</v>
      </c>
      <c r="E318" s="1" t="s">
        <v>1485</v>
      </c>
      <c r="F318" s="1" t="s">
        <v>4906</v>
      </c>
      <c r="G318" s="1" t="s">
        <v>4865</v>
      </c>
      <c r="H318" s="1" t="s">
        <v>4866</v>
      </c>
      <c r="I318" s="1" t="s">
        <v>1486</v>
      </c>
      <c r="J318" s="1" t="s">
        <v>4867</v>
      </c>
      <c r="K318" s="1" t="s">
        <v>1486</v>
      </c>
      <c r="L318" s="1" t="s">
        <v>1486</v>
      </c>
      <c r="M318" s="1" t="s">
        <v>4868</v>
      </c>
      <c r="N318" s="1" t="s">
        <v>4868</v>
      </c>
      <c r="O318" s="1" t="s">
        <v>14</v>
      </c>
      <c r="P318" s="1" t="s">
        <v>4869</v>
      </c>
      <c r="Q318" s="1" t="s">
        <v>4870</v>
      </c>
      <c r="R318" s="1" t="s">
        <v>5374</v>
      </c>
      <c r="S318" s="1" t="s">
        <v>4546</v>
      </c>
      <c r="T318" s="1" t="s">
        <v>4872</v>
      </c>
      <c r="U318" s="1" t="s">
        <v>4873</v>
      </c>
      <c r="V318" s="1" t="s">
        <v>4874</v>
      </c>
    </row>
    <row r="319" s="1" customFormat="1" spans="1:22">
      <c r="A319" s="1" t="s">
        <v>2880</v>
      </c>
      <c r="B319" s="1" t="s">
        <v>4906</v>
      </c>
      <c r="C319" s="1" t="s">
        <v>2883</v>
      </c>
      <c r="D319" s="1" t="s">
        <v>5375</v>
      </c>
      <c r="E319" s="1" t="s">
        <v>2882</v>
      </c>
      <c r="F319" s="1" t="s">
        <v>4887</v>
      </c>
      <c r="G319" s="1" t="s">
        <v>4894</v>
      </c>
      <c r="H319" s="1" t="s">
        <v>4866</v>
      </c>
      <c r="I319" s="1" t="s">
        <v>1537</v>
      </c>
      <c r="J319" s="1" t="s">
        <v>4867</v>
      </c>
      <c r="K319" s="1" t="s">
        <v>1537</v>
      </c>
      <c r="L319" s="1" t="s">
        <v>1537</v>
      </c>
      <c r="M319" s="1" t="s">
        <v>4868</v>
      </c>
      <c r="N319" s="1" t="s">
        <v>4868</v>
      </c>
      <c r="O319" s="1" t="s">
        <v>14</v>
      </c>
      <c r="P319" s="1" t="s">
        <v>4869</v>
      </c>
      <c r="Q319" s="1" t="s">
        <v>4870</v>
      </c>
      <c r="R319" s="1" t="s">
        <v>5376</v>
      </c>
      <c r="S319" s="1" t="s">
        <v>4546</v>
      </c>
      <c r="T319" s="1" t="s">
        <v>4872</v>
      </c>
      <c r="U319" s="1" t="s">
        <v>4873</v>
      </c>
      <c r="V319" s="1" t="s">
        <v>4874</v>
      </c>
    </row>
    <row r="320" s="1" customFormat="1" spans="1:22">
      <c r="A320" s="1" t="s">
        <v>4225</v>
      </c>
      <c r="B320" s="1" t="s">
        <v>4906</v>
      </c>
      <c r="C320" s="1" t="s">
        <v>4228</v>
      </c>
      <c r="D320" s="1" t="s">
        <v>5377</v>
      </c>
      <c r="E320" s="1" t="s">
        <v>4227</v>
      </c>
      <c r="F320" s="1" t="s">
        <v>4894</v>
      </c>
      <c r="G320" s="1" t="s">
        <v>4895</v>
      </c>
      <c r="H320" s="1" t="s">
        <v>4866</v>
      </c>
      <c r="I320" s="1" t="s">
        <v>1576</v>
      </c>
      <c r="J320" s="1" t="s">
        <v>4867</v>
      </c>
      <c r="K320" s="1" t="s">
        <v>1576</v>
      </c>
      <c r="L320" s="1" t="s">
        <v>1576</v>
      </c>
      <c r="M320" s="1" t="s">
        <v>4868</v>
      </c>
      <c r="N320" s="1" t="s">
        <v>4868</v>
      </c>
      <c r="O320" s="1" t="s">
        <v>14</v>
      </c>
      <c r="P320" s="1" t="s">
        <v>4869</v>
      </c>
      <c r="Q320" s="1" t="s">
        <v>4870</v>
      </c>
      <c r="R320" s="1" t="s">
        <v>5378</v>
      </c>
      <c r="S320" s="1" t="s">
        <v>4546</v>
      </c>
      <c r="T320" s="1" t="s">
        <v>4872</v>
      </c>
      <c r="U320" s="1" t="s">
        <v>4873</v>
      </c>
      <c r="V320" s="1" t="s">
        <v>4874</v>
      </c>
    </row>
    <row r="321" s="1" customFormat="1" spans="1:22">
      <c r="A321" s="1" t="s">
        <v>1514</v>
      </c>
      <c r="B321" s="1" t="s">
        <v>4906</v>
      </c>
      <c r="C321" s="1" t="s">
        <v>1516</v>
      </c>
      <c r="D321" s="1" t="s">
        <v>5324</v>
      </c>
      <c r="E321" s="1" t="s">
        <v>1515</v>
      </c>
      <c r="F321" s="1" t="s">
        <v>4906</v>
      </c>
      <c r="G321" s="1" t="s">
        <v>4865</v>
      </c>
      <c r="H321" s="1" t="s">
        <v>4866</v>
      </c>
      <c r="I321" s="1" t="s">
        <v>1225</v>
      </c>
      <c r="J321" s="1" t="s">
        <v>4867</v>
      </c>
      <c r="K321" s="1" t="s">
        <v>1225</v>
      </c>
      <c r="L321" s="1" t="s">
        <v>1225</v>
      </c>
      <c r="M321" s="1" t="s">
        <v>4868</v>
      </c>
      <c r="N321" s="1" t="s">
        <v>4868</v>
      </c>
      <c r="O321" s="1" t="s">
        <v>14</v>
      </c>
      <c r="P321" s="1" t="s">
        <v>4869</v>
      </c>
      <c r="Q321" s="1" t="s">
        <v>4870</v>
      </c>
      <c r="R321" s="1" t="s">
        <v>5379</v>
      </c>
      <c r="S321" s="1" t="s">
        <v>4546</v>
      </c>
      <c r="T321" s="1" t="s">
        <v>4872</v>
      </c>
      <c r="U321" s="1" t="s">
        <v>4873</v>
      </c>
      <c r="V321" s="1" t="s">
        <v>4874</v>
      </c>
    </row>
    <row r="322" s="1" customFormat="1" spans="1:22">
      <c r="A322" s="1" t="s">
        <v>3191</v>
      </c>
      <c r="B322" s="1" t="s">
        <v>4906</v>
      </c>
      <c r="C322" s="1" t="s">
        <v>3193</v>
      </c>
      <c r="D322" s="1" t="s">
        <v>5030</v>
      </c>
      <c r="E322" s="1" t="s">
        <v>3192</v>
      </c>
      <c r="F322" s="1" t="s">
        <v>4887</v>
      </c>
      <c r="G322" s="1" t="s">
        <v>4894</v>
      </c>
      <c r="H322" s="1" t="s">
        <v>4866</v>
      </c>
      <c r="I322" s="1" t="s">
        <v>787</v>
      </c>
      <c r="J322" s="1" t="s">
        <v>4867</v>
      </c>
      <c r="K322" s="1" t="s">
        <v>787</v>
      </c>
      <c r="L322" s="1" t="s">
        <v>787</v>
      </c>
      <c r="M322" s="1" t="s">
        <v>4868</v>
      </c>
      <c r="N322" s="1" t="s">
        <v>4868</v>
      </c>
      <c r="O322" s="1" t="s">
        <v>14</v>
      </c>
      <c r="P322" s="1" t="s">
        <v>4869</v>
      </c>
      <c r="Q322" s="1" t="s">
        <v>4870</v>
      </c>
      <c r="R322" s="1" t="s">
        <v>5380</v>
      </c>
      <c r="S322" s="1" t="s">
        <v>4546</v>
      </c>
      <c r="T322" s="1" t="s">
        <v>4872</v>
      </c>
      <c r="U322" s="1" t="s">
        <v>4873</v>
      </c>
      <c r="V322" s="1" t="s">
        <v>4874</v>
      </c>
    </row>
    <row r="323" s="1" customFormat="1" spans="1:22">
      <c r="A323" s="1" t="s">
        <v>2227</v>
      </c>
      <c r="B323" s="1" t="s">
        <v>4906</v>
      </c>
      <c r="C323" s="1" t="s">
        <v>2233</v>
      </c>
      <c r="D323" s="1" t="s">
        <v>5381</v>
      </c>
      <c r="E323" s="1" t="s">
        <v>2230</v>
      </c>
      <c r="F323" s="1" t="s">
        <v>4865</v>
      </c>
      <c r="G323" s="1" t="s">
        <v>4900</v>
      </c>
      <c r="H323" s="1" t="s">
        <v>4866</v>
      </c>
      <c r="I323" s="1" t="s">
        <v>2231</v>
      </c>
      <c r="J323" s="1" t="s">
        <v>4867</v>
      </c>
      <c r="K323" s="1" t="s">
        <v>2231</v>
      </c>
      <c r="L323" s="1" t="s">
        <v>2231</v>
      </c>
      <c r="M323" s="1" t="s">
        <v>4868</v>
      </c>
      <c r="N323" s="1" t="s">
        <v>4868</v>
      </c>
      <c r="O323" s="1" t="s">
        <v>14</v>
      </c>
      <c r="P323" s="1" t="s">
        <v>4869</v>
      </c>
      <c r="Q323" s="1" t="s">
        <v>4870</v>
      </c>
      <c r="R323" s="1" t="s">
        <v>5382</v>
      </c>
      <c r="S323" s="1" t="s">
        <v>4546</v>
      </c>
      <c r="T323" s="1" t="s">
        <v>4872</v>
      </c>
      <c r="U323" s="1" t="s">
        <v>4873</v>
      </c>
      <c r="V323" s="1" t="s">
        <v>4874</v>
      </c>
    </row>
    <row r="324" s="1" customFormat="1" spans="1:22">
      <c r="A324" s="1" t="s">
        <v>4222</v>
      </c>
      <c r="B324" s="1" t="s">
        <v>4906</v>
      </c>
      <c r="C324" s="1" t="s">
        <v>4224</v>
      </c>
      <c r="D324" s="1" t="s">
        <v>5383</v>
      </c>
      <c r="E324" s="1" t="s">
        <v>4223</v>
      </c>
      <c r="F324" s="1" t="s">
        <v>4887</v>
      </c>
      <c r="G324" s="1" t="s">
        <v>4895</v>
      </c>
      <c r="H324" s="1" t="s">
        <v>4866</v>
      </c>
      <c r="I324" s="1" t="s">
        <v>2695</v>
      </c>
      <c r="J324" s="1" t="s">
        <v>4867</v>
      </c>
      <c r="K324" s="1" t="s">
        <v>2695</v>
      </c>
      <c r="L324" s="1" t="s">
        <v>2695</v>
      </c>
      <c r="M324" s="1" t="s">
        <v>4868</v>
      </c>
      <c r="N324" s="1" t="s">
        <v>4868</v>
      </c>
      <c r="O324" s="1" t="s">
        <v>14</v>
      </c>
      <c r="P324" s="1" t="s">
        <v>4869</v>
      </c>
      <c r="Q324" s="1" t="s">
        <v>4870</v>
      </c>
      <c r="R324" s="1" t="s">
        <v>5384</v>
      </c>
      <c r="S324" s="1" t="s">
        <v>4546</v>
      </c>
      <c r="T324" s="1" t="s">
        <v>4872</v>
      </c>
      <c r="U324" s="1" t="s">
        <v>4873</v>
      </c>
      <c r="V324" s="1" t="s">
        <v>4874</v>
      </c>
    </row>
    <row r="325" s="1" customFormat="1" spans="1:22">
      <c r="A325" s="1" t="s">
        <v>3277</v>
      </c>
      <c r="B325" s="1" t="s">
        <v>4906</v>
      </c>
      <c r="C325" s="1" t="s">
        <v>3279</v>
      </c>
      <c r="D325" s="1" t="s">
        <v>5385</v>
      </c>
      <c r="E325" s="1" t="s">
        <v>3278</v>
      </c>
      <c r="F325" s="1" t="s">
        <v>4887</v>
      </c>
      <c r="G325" s="1" t="s">
        <v>4894</v>
      </c>
      <c r="H325" s="1" t="s">
        <v>4866</v>
      </c>
      <c r="I325" s="1" t="s">
        <v>995</v>
      </c>
      <c r="J325" s="1" t="s">
        <v>4867</v>
      </c>
      <c r="K325" s="1" t="s">
        <v>995</v>
      </c>
      <c r="L325" s="1" t="s">
        <v>995</v>
      </c>
      <c r="M325" s="1" t="s">
        <v>4868</v>
      </c>
      <c r="N325" s="1" t="s">
        <v>4868</v>
      </c>
      <c r="O325" s="1" t="s">
        <v>14</v>
      </c>
      <c r="P325" s="1" t="s">
        <v>4869</v>
      </c>
      <c r="Q325" s="1" t="s">
        <v>4870</v>
      </c>
      <c r="R325" s="1" t="s">
        <v>5386</v>
      </c>
      <c r="S325" s="1" t="s">
        <v>4546</v>
      </c>
      <c r="T325" s="1" t="s">
        <v>4872</v>
      </c>
      <c r="U325" s="1" t="s">
        <v>4873</v>
      </c>
      <c r="V325" s="1" t="s">
        <v>4874</v>
      </c>
    </row>
    <row r="326" s="1" customFormat="1" spans="1:22">
      <c r="A326" s="1" t="s">
        <v>3365</v>
      </c>
      <c r="B326" s="1" t="s">
        <v>4906</v>
      </c>
      <c r="C326" s="1" t="s">
        <v>3367</v>
      </c>
      <c r="D326" s="1" t="s">
        <v>5387</v>
      </c>
      <c r="E326" s="1" t="s">
        <v>3366</v>
      </c>
      <c r="F326" s="1" t="s">
        <v>4887</v>
      </c>
      <c r="G326" s="1" t="s">
        <v>4894</v>
      </c>
      <c r="H326" s="1" t="s">
        <v>4866</v>
      </c>
      <c r="I326" s="1" t="s">
        <v>386</v>
      </c>
      <c r="J326" s="1" t="s">
        <v>4867</v>
      </c>
      <c r="K326" s="1" t="s">
        <v>386</v>
      </c>
      <c r="L326" s="1" t="s">
        <v>386</v>
      </c>
      <c r="M326" s="1" t="s">
        <v>4868</v>
      </c>
      <c r="N326" s="1" t="s">
        <v>4868</v>
      </c>
      <c r="O326" s="1" t="s">
        <v>14</v>
      </c>
      <c r="P326" s="1" t="s">
        <v>4869</v>
      </c>
      <c r="Q326" s="1" t="s">
        <v>4870</v>
      </c>
      <c r="R326" s="1" t="s">
        <v>5388</v>
      </c>
      <c r="S326" s="1" t="s">
        <v>4546</v>
      </c>
      <c r="T326" s="1" t="s">
        <v>4872</v>
      </c>
      <c r="U326" s="1" t="s">
        <v>4873</v>
      </c>
      <c r="V326" s="1" t="s">
        <v>4874</v>
      </c>
    </row>
    <row r="327" s="1" customFormat="1" spans="1:22">
      <c r="A327" s="1" t="s">
        <v>2258</v>
      </c>
      <c r="B327" s="1" t="s">
        <v>4906</v>
      </c>
      <c r="C327" s="1" t="s">
        <v>2260</v>
      </c>
      <c r="D327" s="1" t="s">
        <v>5030</v>
      </c>
      <c r="E327" s="1" t="s">
        <v>2259</v>
      </c>
      <c r="F327" s="1" t="s">
        <v>4865</v>
      </c>
      <c r="G327" s="1" t="s">
        <v>4900</v>
      </c>
      <c r="H327" s="1" t="s">
        <v>4866</v>
      </c>
      <c r="I327" s="1" t="s">
        <v>648</v>
      </c>
      <c r="J327" s="1" t="s">
        <v>4867</v>
      </c>
      <c r="K327" s="1" t="s">
        <v>648</v>
      </c>
      <c r="L327" s="1" t="s">
        <v>648</v>
      </c>
      <c r="M327" s="1" t="s">
        <v>4868</v>
      </c>
      <c r="N327" s="1" t="s">
        <v>4868</v>
      </c>
      <c r="O327" s="1" t="s">
        <v>14</v>
      </c>
      <c r="P327" s="1" t="s">
        <v>4869</v>
      </c>
      <c r="Q327" s="1" t="s">
        <v>4870</v>
      </c>
      <c r="R327" s="1" t="s">
        <v>5389</v>
      </c>
      <c r="S327" s="1" t="s">
        <v>4546</v>
      </c>
      <c r="T327" s="1" t="s">
        <v>4872</v>
      </c>
      <c r="U327" s="1" t="s">
        <v>4873</v>
      </c>
      <c r="V327" s="1" t="s">
        <v>4874</v>
      </c>
    </row>
    <row r="328" s="1" customFormat="1" spans="1:22">
      <c r="A328" s="1" t="s">
        <v>2006</v>
      </c>
      <c r="B328" s="1" t="s">
        <v>4906</v>
      </c>
      <c r="C328" s="1" t="s">
        <v>2010</v>
      </c>
      <c r="D328" s="1" t="s">
        <v>5127</v>
      </c>
      <c r="E328" s="1" t="s">
        <v>2007</v>
      </c>
      <c r="F328" s="1" t="s">
        <v>4865</v>
      </c>
      <c r="G328" s="1" t="s">
        <v>4900</v>
      </c>
      <c r="H328" s="1" t="s">
        <v>4866</v>
      </c>
      <c r="I328" s="1" t="s">
        <v>2008</v>
      </c>
      <c r="J328" s="1" t="s">
        <v>4867</v>
      </c>
      <c r="K328" s="1" t="s">
        <v>2008</v>
      </c>
      <c r="L328" s="1" t="s">
        <v>2008</v>
      </c>
      <c r="M328" s="1" t="s">
        <v>4868</v>
      </c>
      <c r="N328" s="1" t="s">
        <v>4868</v>
      </c>
      <c r="O328" s="1" t="s">
        <v>14</v>
      </c>
      <c r="P328" s="1" t="s">
        <v>4869</v>
      </c>
      <c r="Q328" s="1" t="s">
        <v>4870</v>
      </c>
      <c r="R328" s="1" t="s">
        <v>5390</v>
      </c>
      <c r="S328" s="1" t="s">
        <v>4546</v>
      </c>
      <c r="T328" s="1" t="s">
        <v>4872</v>
      </c>
      <c r="U328" s="1" t="s">
        <v>4873</v>
      </c>
      <c r="V328" s="1" t="s">
        <v>4874</v>
      </c>
    </row>
    <row r="329" s="1" customFormat="1" spans="1:22">
      <c r="A329" s="1" t="s">
        <v>2090</v>
      </c>
      <c r="B329" s="1" t="s">
        <v>4865</v>
      </c>
      <c r="C329" s="1" t="s">
        <v>2094</v>
      </c>
      <c r="D329" s="1" t="s">
        <v>5391</v>
      </c>
      <c r="E329" s="1" t="s">
        <v>2093</v>
      </c>
      <c r="F329" s="1" t="s">
        <v>4865</v>
      </c>
      <c r="G329" s="1" t="s">
        <v>4900</v>
      </c>
      <c r="H329" s="1" t="s">
        <v>4866</v>
      </c>
      <c r="I329" s="1" t="s">
        <v>238</v>
      </c>
      <c r="J329" s="1" t="s">
        <v>4867</v>
      </c>
      <c r="K329" s="1" t="s">
        <v>238</v>
      </c>
      <c r="L329" s="1" t="s">
        <v>238</v>
      </c>
      <c r="M329" s="1" t="s">
        <v>4868</v>
      </c>
      <c r="N329" s="1" t="s">
        <v>4868</v>
      </c>
      <c r="O329" s="1" t="s">
        <v>14</v>
      </c>
      <c r="P329" s="1" t="s">
        <v>4869</v>
      </c>
      <c r="Q329" s="1" t="s">
        <v>4870</v>
      </c>
      <c r="R329" s="1" t="s">
        <v>5392</v>
      </c>
      <c r="S329" s="1" t="s">
        <v>4546</v>
      </c>
      <c r="T329" s="1" t="s">
        <v>4872</v>
      </c>
      <c r="U329" s="1" t="s">
        <v>4873</v>
      </c>
      <c r="V329" s="1" t="s">
        <v>4874</v>
      </c>
    </row>
    <row r="330" s="1" customFormat="1" spans="1:22">
      <c r="A330" s="1" t="s">
        <v>1735</v>
      </c>
      <c r="B330" s="1" t="s">
        <v>4865</v>
      </c>
      <c r="C330" s="1" t="s">
        <v>1740</v>
      </c>
      <c r="D330" s="1" t="s">
        <v>5393</v>
      </c>
      <c r="E330" s="1" t="s">
        <v>1737</v>
      </c>
      <c r="F330" s="1" t="s">
        <v>4865</v>
      </c>
      <c r="G330" s="1" t="s">
        <v>4900</v>
      </c>
      <c r="H330" s="1" t="s">
        <v>4866</v>
      </c>
      <c r="I330" s="1" t="s">
        <v>1738</v>
      </c>
      <c r="J330" s="1" t="s">
        <v>4867</v>
      </c>
      <c r="K330" s="1" t="s">
        <v>1738</v>
      </c>
      <c r="L330" s="1" t="s">
        <v>1738</v>
      </c>
      <c r="M330" s="1" t="s">
        <v>4868</v>
      </c>
      <c r="N330" s="1" t="s">
        <v>4868</v>
      </c>
      <c r="O330" s="1" t="s">
        <v>14</v>
      </c>
      <c r="P330" s="1" t="s">
        <v>4869</v>
      </c>
      <c r="Q330" s="1" t="s">
        <v>4870</v>
      </c>
      <c r="R330" s="1" t="s">
        <v>5394</v>
      </c>
      <c r="S330" s="1" t="s">
        <v>4546</v>
      </c>
      <c r="T330" s="1" t="s">
        <v>4872</v>
      </c>
      <c r="U330" s="1" t="s">
        <v>4873</v>
      </c>
      <c r="V330" s="1" t="s">
        <v>4874</v>
      </c>
    </row>
    <row r="331" s="1" customFormat="1" spans="1:22">
      <c r="A331" s="1" t="s">
        <v>2161</v>
      </c>
      <c r="B331" s="1" t="s">
        <v>4865</v>
      </c>
      <c r="C331" s="1" t="s">
        <v>2165</v>
      </c>
      <c r="D331" s="1" t="s">
        <v>5395</v>
      </c>
      <c r="E331" s="1" t="s">
        <v>2162</v>
      </c>
      <c r="F331" s="1" t="s">
        <v>4865</v>
      </c>
      <c r="G331" s="1" t="s">
        <v>4900</v>
      </c>
      <c r="H331" s="1" t="s">
        <v>4866</v>
      </c>
      <c r="I331" s="1" t="s">
        <v>2163</v>
      </c>
      <c r="J331" s="1" t="s">
        <v>4867</v>
      </c>
      <c r="K331" s="1" t="s">
        <v>2163</v>
      </c>
      <c r="L331" s="1" t="s">
        <v>2163</v>
      </c>
      <c r="M331" s="1" t="s">
        <v>4868</v>
      </c>
      <c r="N331" s="1" t="s">
        <v>4868</v>
      </c>
      <c r="O331" s="1" t="s">
        <v>14</v>
      </c>
      <c r="P331" s="1" t="s">
        <v>4869</v>
      </c>
      <c r="Q331" s="1" t="s">
        <v>4870</v>
      </c>
      <c r="R331" s="1" t="s">
        <v>5396</v>
      </c>
      <c r="S331" s="1" t="s">
        <v>4546</v>
      </c>
      <c r="T331" s="1" t="s">
        <v>4872</v>
      </c>
      <c r="U331" s="1" t="s">
        <v>4873</v>
      </c>
      <c r="V331" s="1" t="s">
        <v>4874</v>
      </c>
    </row>
    <row r="332" s="1" customFormat="1" spans="1:22">
      <c r="A332" s="1" t="s">
        <v>1952</v>
      </c>
      <c r="B332" s="1" t="s">
        <v>4865</v>
      </c>
      <c r="C332" s="1" t="s">
        <v>1956</v>
      </c>
      <c r="D332" s="1" t="s">
        <v>5397</v>
      </c>
      <c r="E332" s="1" t="s">
        <v>1953</v>
      </c>
      <c r="F332" s="1" t="s">
        <v>4865</v>
      </c>
      <c r="G332" s="1" t="s">
        <v>4900</v>
      </c>
      <c r="H332" s="1" t="s">
        <v>4866</v>
      </c>
      <c r="I332" s="1" t="s">
        <v>1954</v>
      </c>
      <c r="J332" s="1" t="s">
        <v>4867</v>
      </c>
      <c r="K332" s="1" t="s">
        <v>1954</v>
      </c>
      <c r="L332" s="1" t="s">
        <v>1954</v>
      </c>
      <c r="M332" s="1" t="s">
        <v>4868</v>
      </c>
      <c r="N332" s="1" t="s">
        <v>4868</v>
      </c>
      <c r="O332" s="1" t="s">
        <v>14</v>
      </c>
      <c r="P332" s="1" t="s">
        <v>4869</v>
      </c>
      <c r="Q332" s="1" t="s">
        <v>4870</v>
      </c>
      <c r="R332" s="1" t="s">
        <v>5398</v>
      </c>
      <c r="S332" s="1" t="s">
        <v>4546</v>
      </c>
      <c r="T332" s="1" t="s">
        <v>4872</v>
      </c>
      <c r="U332" s="1" t="s">
        <v>4873</v>
      </c>
      <c r="V332" s="1" t="s">
        <v>4874</v>
      </c>
    </row>
    <row r="333" s="1" customFormat="1" spans="1:22">
      <c r="A333" s="1" t="s">
        <v>1957</v>
      </c>
      <c r="B333" s="1" t="s">
        <v>4865</v>
      </c>
      <c r="C333" s="1" t="s">
        <v>1961</v>
      </c>
      <c r="D333" s="1" t="s">
        <v>5399</v>
      </c>
      <c r="E333" s="1" t="s">
        <v>1960</v>
      </c>
      <c r="F333" s="1" t="s">
        <v>4865</v>
      </c>
      <c r="G333" s="1" t="s">
        <v>4900</v>
      </c>
      <c r="H333" s="1" t="s">
        <v>4866</v>
      </c>
      <c r="I333" s="1" t="s">
        <v>1225</v>
      </c>
      <c r="J333" s="1" t="s">
        <v>4867</v>
      </c>
      <c r="K333" s="1" t="s">
        <v>1225</v>
      </c>
      <c r="L333" s="1" t="s">
        <v>1225</v>
      </c>
      <c r="M333" s="1" t="s">
        <v>4868</v>
      </c>
      <c r="N333" s="1" t="s">
        <v>4868</v>
      </c>
      <c r="O333" s="1" t="s">
        <v>14</v>
      </c>
      <c r="P333" s="1" t="s">
        <v>4869</v>
      </c>
      <c r="Q333" s="1" t="s">
        <v>4870</v>
      </c>
      <c r="R333" s="1" t="s">
        <v>5400</v>
      </c>
      <c r="S333" s="1" t="s">
        <v>4546</v>
      </c>
      <c r="T333" s="1" t="s">
        <v>4872</v>
      </c>
      <c r="U333" s="1" t="s">
        <v>4873</v>
      </c>
      <c r="V333" s="1" t="s">
        <v>4874</v>
      </c>
    </row>
    <row r="334" s="1" customFormat="1" spans="1:22">
      <c r="A334" s="1" t="s">
        <v>1742</v>
      </c>
      <c r="B334" s="1" t="s">
        <v>4865</v>
      </c>
      <c r="C334" s="1" t="s">
        <v>1747</v>
      </c>
      <c r="D334" s="1" t="s">
        <v>5038</v>
      </c>
      <c r="E334" s="1" t="s">
        <v>1744</v>
      </c>
      <c r="F334" s="1" t="s">
        <v>4865</v>
      </c>
      <c r="G334" s="1" t="s">
        <v>4900</v>
      </c>
      <c r="H334" s="1" t="s">
        <v>4866</v>
      </c>
      <c r="I334" s="1" t="s">
        <v>1745</v>
      </c>
      <c r="J334" s="1" t="s">
        <v>4867</v>
      </c>
      <c r="K334" s="1" t="s">
        <v>1745</v>
      </c>
      <c r="L334" s="1" t="s">
        <v>1745</v>
      </c>
      <c r="M334" s="1" t="s">
        <v>4868</v>
      </c>
      <c r="N334" s="1" t="s">
        <v>4868</v>
      </c>
      <c r="O334" s="1" t="s">
        <v>14</v>
      </c>
      <c r="P334" s="1" t="s">
        <v>4869</v>
      </c>
      <c r="Q334" s="1" t="s">
        <v>4870</v>
      </c>
      <c r="R334" s="1" t="s">
        <v>5401</v>
      </c>
      <c r="S334" s="1" t="s">
        <v>4546</v>
      </c>
      <c r="T334" s="1" t="s">
        <v>4872</v>
      </c>
      <c r="U334" s="1" t="s">
        <v>4873</v>
      </c>
      <c r="V334" s="1" t="s">
        <v>4874</v>
      </c>
    </row>
    <row r="335" s="1" customFormat="1" spans="1:22">
      <c r="A335" s="1" t="s">
        <v>1974</v>
      </c>
      <c r="B335" s="1" t="s">
        <v>4865</v>
      </c>
      <c r="C335" s="1" t="s">
        <v>1976</v>
      </c>
      <c r="D335" s="1" t="s">
        <v>4938</v>
      </c>
      <c r="E335" s="1" t="s">
        <v>1975</v>
      </c>
      <c r="F335" s="1" t="s">
        <v>4865</v>
      </c>
      <c r="G335" s="1" t="s">
        <v>4900</v>
      </c>
      <c r="H335" s="1" t="s">
        <v>4866</v>
      </c>
      <c r="I335" s="1" t="s">
        <v>803</v>
      </c>
      <c r="J335" s="1" t="s">
        <v>4867</v>
      </c>
      <c r="K335" s="1" t="s">
        <v>803</v>
      </c>
      <c r="L335" s="1" t="s">
        <v>803</v>
      </c>
      <c r="M335" s="1" t="s">
        <v>4868</v>
      </c>
      <c r="N335" s="1" t="s">
        <v>4868</v>
      </c>
      <c r="O335" s="1" t="s">
        <v>14</v>
      </c>
      <c r="P335" s="1" t="s">
        <v>4869</v>
      </c>
      <c r="Q335" s="1" t="s">
        <v>4870</v>
      </c>
      <c r="R335" s="1" t="s">
        <v>5402</v>
      </c>
      <c r="S335" s="1" t="s">
        <v>4546</v>
      </c>
      <c r="T335" s="1" t="s">
        <v>4872</v>
      </c>
      <c r="U335" s="1" t="s">
        <v>4873</v>
      </c>
      <c r="V335" s="1" t="s">
        <v>4874</v>
      </c>
    </row>
    <row r="336" s="1" customFormat="1" spans="1:22">
      <c r="A336" s="1" t="s">
        <v>3291</v>
      </c>
      <c r="B336" s="1" t="s">
        <v>4865</v>
      </c>
      <c r="C336" s="1" t="s">
        <v>3293</v>
      </c>
      <c r="D336" s="1" t="s">
        <v>4976</v>
      </c>
      <c r="E336" s="1" t="s">
        <v>3292</v>
      </c>
      <c r="F336" s="1" t="s">
        <v>4887</v>
      </c>
      <c r="G336" s="1" t="s">
        <v>4894</v>
      </c>
      <c r="H336" s="1" t="s">
        <v>4866</v>
      </c>
      <c r="I336" s="1" t="s">
        <v>568</v>
      </c>
      <c r="J336" s="1" t="s">
        <v>4867</v>
      </c>
      <c r="K336" s="1" t="s">
        <v>568</v>
      </c>
      <c r="L336" s="1" t="s">
        <v>568</v>
      </c>
      <c r="M336" s="1" t="s">
        <v>4868</v>
      </c>
      <c r="N336" s="1" t="s">
        <v>4868</v>
      </c>
      <c r="O336" s="1" t="s">
        <v>14</v>
      </c>
      <c r="P336" s="1" t="s">
        <v>4869</v>
      </c>
      <c r="Q336" s="1" t="s">
        <v>4870</v>
      </c>
      <c r="R336" s="1" t="s">
        <v>5403</v>
      </c>
      <c r="S336" s="1" t="s">
        <v>4546</v>
      </c>
      <c r="T336" s="1" t="s">
        <v>4872</v>
      </c>
      <c r="U336" s="1" t="s">
        <v>4873</v>
      </c>
      <c r="V336" s="1" t="s">
        <v>4874</v>
      </c>
    </row>
    <row r="337" s="1" customFormat="1" spans="1:22">
      <c r="A337" s="1" t="s">
        <v>1851</v>
      </c>
      <c r="B337" s="1" t="s">
        <v>4865</v>
      </c>
      <c r="C337" s="1" t="s">
        <v>1855</v>
      </c>
      <c r="D337" s="1" t="s">
        <v>4991</v>
      </c>
      <c r="E337" s="1" t="s">
        <v>1852</v>
      </c>
      <c r="F337" s="1" t="s">
        <v>4865</v>
      </c>
      <c r="G337" s="1" t="s">
        <v>4900</v>
      </c>
      <c r="H337" s="1" t="s">
        <v>4866</v>
      </c>
      <c r="I337" s="1" t="s">
        <v>1853</v>
      </c>
      <c r="J337" s="1" t="s">
        <v>4867</v>
      </c>
      <c r="K337" s="1" t="s">
        <v>1853</v>
      </c>
      <c r="L337" s="1" t="s">
        <v>1853</v>
      </c>
      <c r="M337" s="1" t="s">
        <v>4868</v>
      </c>
      <c r="N337" s="1" t="s">
        <v>4868</v>
      </c>
      <c r="O337" s="1" t="s">
        <v>14</v>
      </c>
      <c r="P337" s="1" t="s">
        <v>4869</v>
      </c>
      <c r="Q337" s="1" t="s">
        <v>4870</v>
      </c>
      <c r="R337" s="1" t="s">
        <v>5404</v>
      </c>
      <c r="S337" s="1" t="s">
        <v>4546</v>
      </c>
      <c r="T337" s="1" t="s">
        <v>4872</v>
      </c>
      <c r="U337" s="1" t="s">
        <v>4873</v>
      </c>
      <c r="V337" s="1" t="s">
        <v>4874</v>
      </c>
    </row>
    <row r="338" s="1" customFormat="1" spans="1:22">
      <c r="A338" s="1" t="s">
        <v>2050</v>
      </c>
      <c r="B338" s="1" t="s">
        <v>4865</v>
      </c>
      <c r="C338" s="1" t="s">
        <v>2053</v>
      </c>
      <c r="D338" s="1" t="s">
        <v>5040</v>
      </c>
      <c r="E338" s="1" t="s">
        <v>1455</v>
      </c>
      <c r="F338" s="1" t="s">
        <v>4865</v>
      </c>
      <c r="G338" s="1" t="s">
        <v>4900</v>
      </c>
      <c r="H338" s="1" t="s">
        <v>4866</v>
      </c>
      <c r="I338" s="1" t="s">
        <v>2051</v>
      </c>
      <c r="J338" s="1" t="s">
        <v>4867</v>
      </c>
      <c r="K338" s="1" t="s">
        <v>2051</v>
      </c>
      <c r="L338" s="1" t="s">
        <v>2051</v>
      </c>
      <c r="M338" s="1" t="s">
        <v>4868</v>
      </c>
      <c r="N338" s="1" t="s">
        <v>4868</v>
      </c>
      <c r="O338" s="1" t="s">
        <v>14</v>
      </c>
      <c r="P338" s="1" t="s">
        <v>4869</v>
      </c>
      <c r="Q338" s="1" t="s">
        <v>4870</v>
      </c>
      <c r="R338" s="1" t="s">
        <v>5405</v>
      </c>
      <c r="S338" s="1" t="s">
        <v>4546</v>
      </c>
      <c r="T338" s="1" t="s">
        <v>4872</v>
      </c>
      <c r="U338" s="1" t="s">
        <v>4873</v>
      </c>
      <c r="V338" s="1" t="s">
        <v>4874</v>
      </c>
    </row>
    <row r="339" s="1" customFormat="1" spans="1:22">
      <c r="A339" s="1" t="s">
        <v>1780</v>
      </c>
      <c r="B339" s="1" t="s">
        <v>4865</v>
      </c>
      <c r="C339" s="1" t="s">
        <v>1782</v>
      </c>
      <c r="D339" s="1" t="s">
        <v>4995</v>
      </c>
      <c r="E339" s="1" t="s">
        <v>1781</v>
      </c>
      <c r="F339" s="1" t="s">
        <v>4865</v>
      </c>
      <c r="G339" s="1" t="s">
        <v>4900</v>
      </c>
      <c r="H339" s="1" t="s">
        <v>4866</v>
      </c>
      <c r="I339" s="1" t="s">
        <v>93</v>
      </c>
      <c r="J339" s="1" t="s">
        <v>4867</v>
      </c>
      <c r="K339" s="1" t="s">
        <v>93</v>
      </c>
      <c r="L339" s="1" t="s">
        <v>93</v>
      </c>
      <c r="M339" s="1" t="s">
        <v>4868</v>
      </c>
      <c r="N339" s="1" t="s">
        <v>4868</v>
      </c>
      <c r="O339" s="1" t="s">
        <v>14</v>
      </c>
      <c r="P339" s="1" t="s">
        <v>4869</v>
      </c>
      <c r="Q339" s="1" t="s">
        <v>4870</v>
      </c>
      <c r="R339" s="1" t="s">
        <v>5406</v>
      </c>
      <c r="S339" s="1" t="s">
        <v>4546</v>
      </c>
      <c r="T339" s="1" t="s">
        <v>4872</v>
      </c>
      <c r="U339" s="1" t="s">
        <v>4873</v>
      </c>
      <c r="V339" s="1" t="s">
        <v>4874</v>
      </c>
    </row>
    <row r="340" s="1" customFormat="1" spans="1:22">
      <c r="A340" s="1" t="s">
        <v>2114</v>
      </c>
      <c r="B340" s="1" t="s">
        <v>4865</v>
      </c>
      <c r="C340" s="1" t="s">
        <v>2116</v>
      </c>
      <c r="D340" s="1" t="s">
        <v>5190</v>
      </c>
      <c r="E340" s="1" t="s">
        <v>2115</v>
      </c>
      <c r="F340" s="1" t="s">
        <v>4865</v>
      </c>
      <c r="G340" s="1" t="s">
        <v>4900</v>
      </c>
      <c r="H340" s="1" t="s">
        <v>4866</v>
      </c>
      <c r="I340" s="1" t="s">
        <v>995</v>
      </c>
      <c r="J340" s="1" t="s">
        <v>4867</v>
      </c>
      <c r="K340" s="1" t="s">
        <v>995</v>
      </c>
      <c r="L340" s="1" t="s">
        <v>995</v>
      </c>
      <c r="M340" s="1" t="s">
        <v>4868</v>
      </c>
      <c r="N340" s="1" t="s">
        <v>4868</v>
      </c>
      <c r="O340" s="1" t="s">
        <v>14</v>
      </c>
      <c r="P340" s="1" t="s">
        <v>4869</v>
      </c>
      <c r="Q340" s="1" t="s">
        <v>4870</v>
      </c>
      <c r="R340" s="1" t="s">
        <v>5407</v>
      </c>
      <c r="S340" s="1" t="s">
        <v>4546</v>
      </c>
      <c r="T340" s="1" t="s">
        <v>4872</v>
      </c>
      <c r="U340" s="1" t="s">
        <v>4873</v>
      </c>
      <c r="V340" s="1" t="s">
        <v>4874</v>
      </c>
    </row>
    <row r="341" s="1" customFormat="1" spans="1:22">
      <c r="A341" s="1" t="s">
        <v>3946</v>
      </c>
      <c r="B341" s="1" t="s">
        <v>4865</v>
      </c>
      <c r="C341" s="1" t="s">
        <v>3952</v>
      </c>
      <c r="D341" s="1" t="s">
        <v>5408</v>
      </c>
      <c r="E341" s="1" t="s">
        <v>3949</v>
      </c>
      <c r="F341" s="1" t="s">
        <v>4887</v>
      </c>
      <c r="G341" s="1" t="s">
        <v>4895</v>
      </c>
      <c r="H341" s="1" t="s">
        <v>4866</v>
      </c>
      <c r="I341" s="1" t="s">
        <v>3950</v>
      </c>
      <c r="J341" s="1" t="s">
        <v>4867</v>
      </c>
      <c r="K341" s="1" t="s">
        <v>3950</v>
      </c>
      <c r="L341" s="1" t="s">
        <v>3950</v>
      </c>
      <c r="M341" s="1" t="s">
        <v>4868</v>
      </c>
      <c r="N341" s="1" t="s">
        <v>4868</v>
      </c>
      <c r="O341" s="1" t="s">
        <v>14</v>
      </c>
      <c r="P341" s="1" t="s">
        <v>4869</v>
      </c>
      <c r="Q341" s="1" t="s">
        <v>4870</v>
      </c>
      <c r="R341" s="1" t="s">
        <v>5409</v>
      </c>
      <c r="S341" s="1" t="s">
        <v>4546</v>
      </c>
      <c r="T341" s="1" t="s">
        <v>4872</v>
      </c>
      <c r="U341" s="1" t="s">
        <v>4873</v>
      </c>
      <c r="V341" s="1" t="s">
        <v>4874</v>
      </c>
    </row>
    <row r="342" s="1" customFormat="1" spans="1:22">
      <c r="A342" s="1" t="s">
        <v>1947</v>
      </c>
      <c r="B342" s="1" t="s">
        <v>4865</v>
      </c>
      <c r="C342" s="1" t="s">
        <v>1950</v>
      </c>
      <c r="D342" s="1" t="s">
        <v>5410</v>
      </c>
      <c r="E342" s="1" t="s">
        <v>1949</v>
      </c>
      <c r="F342" s="1" t="s">
        <v>4865</v>
      </c>
      <c r="G342" s="1" t="s">
        <v>4900</v>
      </c>
      <c r="H342" s="1" t="s">
        <v>4866</v>
      </c>
      <c r="I342" s="1" t="s">
        <v>1935</v>
      </c>
      <c r="J342" s="1" t="s">
        <v>4867</v>
      </c>
      <c r="K342" s="1" t="s">
        <v>1935</v>
      </c>
      <c r="L342" s="1" t="s">
        <v>1935</v>
      </c>
      <c r="M342" s="1" t="s">
        <v>4868</v>
      </c>
      <c r="N342" s="1" t="s">
        <v>4868</v>
      </c>
      <c r="O342" s="1" t="s">
        <v>14</v>
      </c>
      <c r="P342" s="1" t="s">
        <v>4869</v>
      </c>
      <c r="Q342" s="1" t="s">
        <v>4870</v>
      </c>
      <c r="R342" s="1" t="s">
        <v>5411</v>
      </c>
      <c r="S342" s="1" t="s">
        <v>4546</v>
      </c>
      <c r="T342" s="1" t="s">
        <v>4872</v>
      </c>
      <c r="U342" s="1" t="s">
        <v>4873</v>
      </c>
      <c r="V342" s="1" t="s">
        <v>4874</v>
      </c>
    </row>
    <row r="343" s="1" customFormat="1" spans="1:22">
      <c r="A343" s="1" t="s">
        <v>1842</v>
      </c>
      <c r="B343" s="1" t="s">
        <v>4865</v>
      </c>
      <c r="C343" s="1" t="s">
        <v>1846</v>
      </c>
      <c r="D343" s="1" t="s">
        <v>5412</v>
      </c>
      <c r="E343" s="1" t="s">
        <v>1845</v>
      </c>
      <c r="F343" s="1" t="s">
        <v>4865</v>
      </c>
      <c r="G343" s="1" t="s">
        <v>4900</v>
      </c>
      <c r="H343" s="1" t="s">
        <v>4866</v>
      </c>
      <c r="I343" s="1" t="s">
        <v>198</v>
      </c>
      <c r="J343" s="1" t="s">
        <v>4867</v>
      </c>
      <c r="K343" s="1" t="s">
        <v>198</v>
      </c>
      <c r="L343" s="1" t="s">
        <v>198</v>
      </c>
      <c r="M343" s="1" t="s">
        <v>4868</v>
      </c>
      <c r="N343" s="1" t="s">
        <v>4868</v>
      </c>
      <c r="O343" s="1" t="s">
        <v>14</v>
      </c>
      <c r="P343" s="1" t="s">
        <v>4869</v>
      </c>
      <c r="Q343" s="1" t="s">
        <v>4870</v>
      </c>
      <c r="R343" s="1" t="s">
        <v>5413</v>
      </c>
      <c r="S343" s="1" t="s">
        <v>4546</v>
      </c>
      <c r="T343" s="1" t="s">
        <v>4872</v>
      </c>
      <c r="U343" s="1" t="s">
        <v>4873</v>
      </c>
      <c r="V343" s="1" t="s">
        <v>4874</v>
      </c>
    </row>
    <row r="344" s="1" customFormat="1" spans="1:22">
      <c r="A344" s="1" t="s">
        <v>2261</v>
      </c>
      <c r="B344" s="1" t="s">
        <v>4865</v>
      </c>
      <c r="C344" s="1" t="s">
        <v>2263</v>
      </c>
      <c r="D344" s="1" t="s">
        <v>5024</v>
      </c>
      <c r="E344" s="1" t="s">
        <v>2262</v>
      </c>
      <c r="F344" s="1" t="s">
        <v>4865</v>
      </c>
      <c r="G344" s="1" t="s">
        <v>4900</v>
      </c>
      <c r="H344" s="1" t="s">
        <v>4866</v>
      </c>
      <c r="I344" s="1" t="s">
        <v>1018</v>
      </c>
      <c r="J344" s="1" t="s">
        <v>4867</v>
      </c>
      <c r="K344" s="1" t="s">
        <v>1018</v>
      </c>
      <c r="L344" s="1" t="s">
        <v>1018</v>
      </c>
      <c r="M344" s="1" t="s">
        <v>4868</v>
      </c>
      <c r="N344" s="1" t="s">
        <v>4868</v>
      </c>
      <c r="O344" s="1" t="s">
        <v>14</v>
      </c>
      <c r="P344" s="1" t="s">
        <v>4869</v>
      </c>
      <c r="Q344" s="1" t="s">
        <v>4870</v>
      </c>
      <c r="R344" s="1" t="s">
        <v>5414</v>
      </c>
      <c r="S344" s="1" t="s">
        <v>4546</v>
      </c>
      <c r="T344" s="1" t="s">
        <v>4872</v>
      </c>
      <c r="U344" s="1" t="s">
        <v>4873</v>
      </c>
      <c r="V344" s="1" t="s">
        <v>4874</v>
      </c>
    </row>
    <row r="345" s="1" customFormat="1" spans="1:22">
      <c r="A345" s="1" t="s">
        <v>2272</v>
      </c>
      <c r="B345" s="1" t="s">
        <v>4865</v>
      </c>
      <c r="C345" s="1" t="s">
        <v>2277</v>
      </c>
      <c r="D345" s="1" t="s">
        <v>5415</v>
      </c>
      <c r="E345" s="1" t="s">
        <v>2274</v>
      </c>
      <c r="F345" s="1" t="s">
        <v>4865</v>
      </c>
      <c r="G345" s="1" t="s">
        <v>4900</v>
      </c>
      <c r="H345" s="1" t="s">
        <v>4866</v>
      </c>
      <c r="I345" s="1" t="s">
        <v>2275</v>
      </c>
      <c r="J345" s="1" t="s">
        <v>4867</v>
      </c>
      <c r="K345" s="1" t="s">
        <v>2275</v>
      </c>
      <c r="L345" s="1" t="s">
        <v>2275</v>
      </c>
      <c r="M345" s="1" t="s">
        <v>4868</v>
      </c>
      <c r="N345" s="1" t="s">
        <v>4868</v>
      </c>
      <c r="O345" s="1" t="s">
        <v>14</v>
      </c>
      <c r="P345" s="1" t="s">
        <v>4869</v>
      </c>
      <c r="Q345" s="1" t="s">
        <v>4870</v>
      </c>
      <c r="R345" s="1" t="s">
        <v>5416</v>
      </c>
      <c r="S345" s="1" t="s">
        <v>4546</v>
      </c>
      <c r="T345" s="1" t="s">
        <v>4872</v>
      </c>
      <c r="U345" s="1" t="s">
        <v>4873</v>
      </c>
      <c r="V345" s="1" t="s">
        <v>4874</v>
      </c>
    </row>
    <row r="346" s="1" customFormat="1" spans="1:22">
      <c r="A346" s="1" t="s">
        <v>2103</v>
      </c>
      <c r="B346" s="1" t="s">
        <v>4865</v>
      </c>
      <c r="C346" s="1" t="s">
        <v>2108</v>
      </c>
      <c r="D346" s="1" t="s">
        <v>5328</v>
      </c>
      <c r="E346" s="1" t="s">
        <v>2105</v>
      </c>
      <c r="F346" s="1" t="s">
        <v>4865</v>
      </c>
      <c r="G346" s="1" t="s">
        <v>4900</v>
      </c>
      <c r="H346" s="1" t="s">
        <v>4866</v>
      </c>
      <c r="I346" s="1" t="s">
        <v>2106</v>
      </c>
      <c r="J346" s="1" t="s">
        <v>4867</v>
      </c>
      <c r="K346" s="1" t="s">
        <v>2106</v>
      </c>
      <c r="L346" s="1" t="s">
        <v>2106</v>
      </c>
      <c r="M346" s="1" t="s">
        <v>4868</v>
      </c>
      <c r="N346" s="1" t="s">
        <v>4868</v>
      </c>
      <c r="O346" s="1" t="s">
        <v>14</v>
      </c>
      <c r="P346" s="1" t="s">
        <v>4869</v>
      </c>
      <c r="Q346" s="1" t="s">
        <v>4870</v>
      </c>
      <c r="R346" s="1" t="s">
        <v>5417</v>
      </c>
      <c r="S346" s="1" t="s">
        <v>4546</v>
      </c>
      <c r="T346" s="1" t="s">
        <v>4872</v>
      </c>
      <c r="U346" s="1" t="s">
        <v>4873</v>
      </c>
      <c r="V346" s="1" t="s">
        <v>4874</v>
      </c>
    </row>
    <row r="347" s="1" customFormat="1" spans="1:22">
      <c r="A347" s="1" t="s">
        <v>1886</v>
      </c>
      <c r="B347" s="1" t="s">
        <v>4865</v>
      </c>
      <c r="C347" s="1" t="s">
        <v>1893</v>
      </c>
      <c r="D347" s="1" t="s">
        <v>1887</v>
      </c>
      <c r="E347" s="1" t="s">
        <v>1890</v>
      </c>
      <c r="F347" s="1" t="s">
        <v>4865</v>
      </c>
      <c r="G347" s="1" t="s">
        <v>4900</v>
      </c>
      <c r="H347" s="1" t="s">
        <v>4866</v>
      </c>
      <c r="I347" s="1" t="s">
        <v>1891</v>
      </c>
      <c r="J347" s="1" t="s">
        <v>4867</v>
      </c>
      <c r="K347" s="1" t="s">
        <v>1891</v>
      </c>
      <c r="L347" s="1" t="s">
        <v>1891</v>
      </c>
      <c r="M347" s="1" t="s">
        <v>4868</v>
      </c>
      <c r="N347" s="1" t="s">
        <v>4868</v>
      </c>
      <c r="O347" s="1" t="s">
        <v>14</v>
      </c>
      <c r="P347" s="1" t="s">
        <v>4869</v>
      </c>
      <c r="Q347" s="1" t="s">
        <v>4870</v>
      </c>
      <c r="R347" s="1" t="s">
        <v>5418</v>
      </c>
      <c r="S347" s="1" t="s">
        <v>4546</v>
      </c>
      <c r="T347" s="1" t="s">
        <v>4872</v>
      </c>
      <c r="U347" s="1" t="s">
        <v>4873</v>
      </c>
      <c r="V347" s="1" t="s">
        <v>4874</v>
      </c>
    </row>
    <row r="348" s="1" customFormat="1" spans="1:22">
      <c r="A348" s="1" t="s">
        <v>2139</v>
      </c>
      <c r="B348" s="1" t="s">
        <v>4865</v>
      </c>
      <c r="C348" s="1" t="s">
        <v>2145</v>
      </c>
      <c r="D348" s="1" t="s">
        <v>5419</v>
      </c>
      <c r="E348" s="1" t="s">
        <v>2142</v>
      </c>
      <c r="F348" s="1" t="s">
        <v>4865</v>
      </c>
      <c r="G348" s="1" t="s">
        <v>4900</v>
      </c>
      <c r="H348" s="1" t="s">
        <v>4866</v>
      </c>
      <c r="I348" s="1" t="s">
        <v>2143</v>
      </c>
      <c r="J348" s="1" t="s">
        <v>4867</v>
      </c>
      <c r="K348" s="1" t="s">
        <v>2143</v>
      </c>
      <c r="L348" s="1" t="s">
        <v>2143</v>
      </c>
      <c r="M348" s="1" t="s">
        <v>4868</v>
      </c>
      <c r="N348" s="1" t="s">
        <v>4868</v>
      </c>
      <c r="O348" s="1" t="s">
        <v>14</v>
      </c>
      <c r="P348" s="1" t="s">
        <v>4869</v>
      </c>
      <c r="Q348" s="1" t="s">
        <v>4870</v>
      </c>
      <c r="R348" s="1" t="s">
        <v>5420</v>
      </c>
      <c r="S348" s="1" t="s">
        <v>4546</v>
      </c>
      <c r="T348" s="1" t="s">
        <v>4872</v>
      </c>
      <c r="U348" s="1" t="s">
        <v>4873</v>
      </c>
      <c r="V348" s="1" t="s">
        <v>4874</v>
      </c>
    </row>
    <row r="349" s="1" customFormat="1" spans="1:22">
      <c r="A349" s="1" t="s">
        <v>2109</v>
      </c>
      <c r="B349" s="1" t="s">
        <v>4865</v>
      </c>
      <c r="C349" s="1" t="s">
        <v>2112</v>
      </c>
      <c r="D349" s="1" t="s">
        <v>5421</v>
      </c>
      <c r="E349" s="1" t="s">
        <v>2111</v>
      </c>
      <c r="F349" s="1" t="s">
        <v>4865</v>
      </c>
      <c r="G349" s="1" t="s">
        <v>4900</v>
      </c>
      <c r="H349" s="1" t="s">
        <v>4866</v>
      </c>
      <c r="I349" s="1" t="s">
        <v>133</v>
      </c>
      <c r="J349" s="1" t="s">
        <v>4867</v>
      </c>
      <c r="K349" s="1" t="s">
        <v>133</v>
      </c>
      <c r="L349" s="1" t="s">
        <v>133</v>
      </c>
      <c r="M349" s="1" t="s">
        <v>4868</v>
      </c>
      <c r="N349" s="1" t="s">
        <v>4868</v>
      </c>
      <c r="O349" s="1" t="s">
        <v>14</v>
      </c>
      <c r="P349" s="1" t="s">
        <v>4869</v>
      </c>
      <c r="Q349" s="1" t="s">
        <v>4870</v>
      </c>
      <c r="R349" s="1" t="s">
        <v>5422</v>
      </c>
      <c r="S349" s="1" t="s">
        <v>4546</v>
      </c>
      <c r="T349" s="1" t="s">
        <v>4872</v>
      </c>
      <c r="U349" s="1" t="s">
        <v>4873</v>
      </c>
      <c r="V349" s="1" t="s">
        <v>4874</v>
      </c>
    </row>
    <row r="350" s="1" customFormat="1" spans="1:22">
      <c r="A350" s="1" t="s">
        <v>2024</v>
      </c>
      <c r="B350" s="1" t="s">
        <v>4865</v>
      </c>
      <c r="C350" s="1" t="s">
        <v>2029</v>
      </c>
      <c r="D350" s="1" t="s">
        <v>5423</v>
      </c>
      <c r="E350" s="1" t="s">
        <v>2026</v>
      </c>
      <c r="F350" s="1" t="s">
        <v>4865</v>
      </c>
      <c r="G350" s="1" t="s">
        <v>4900</v>
      </c>
      <c r="H350" s="1" t="s">
        <v>4866</v>
      </c>
      <c r="I350" s="1" t="s">
        <v>2027</v>
      </c>
      <c r="J350" s="1" t="s">
        <v>4867</v>
      </c>
      <c r="K350" s="1" t="s">
        <v>2027</v>
      </c>
      <c r="L350" s="1" t="s">
        <v>2027</v>
      </c>
      <c r="M350" s="1" t="s">
        <v>4868</v>
      </c>
      <c r="N350" s="1" t="s">
        <v>4868</v>
      </c>
      <c r="O350" s="1" t="s">
        <v>14</v>
      </c>
      <c r="P350" s="1" t="s">
        <v>4869</v>
      </c>
      <c r="Q350" s="1" t="s">
        <v>4870</v>
      </c>
      <c r="R350" s="1" t="s">
        <v>5424</v>
      </c>
      <c r="S350" s="1" t="s">
        <v>4546</v>
      </c>
      <c r="T350" s="1" t="s">
        <v>4872</v>
      </c>
      <c r="U350" s="1" t="s">
        <v>4873</v>
      </c>
      <c r="V350" s="1" t="s">
        <v>4874</v>
      </c>
    </row>
    <row r="351" s="1" customFormat="1" spans="1:22">
      <c r="A351" s="1" t="s">
        <v>4521</v>
      </c>
      <c r="B351" s="1" t="s">
        <v>4865</v>
      </c>
      <c r="C351" s="1" t="s">
        <v>4526</v>
      </c>
      <c r="D351" s="1" t="s">
        <v>5425</v>
      </c>
      <c r="E351" s="1" t="s">
        <v>4523</v>
      </c>
      <c r="F351" s="1" t="s">
        <v>4894</v>
      </c>
      <c r="G351" s="1" t="s">
        <v>4895</v>
      </c>
      <c r="H351" s="1" t="s">
        <v>4866</v>
      </c>
      <c r="I351" s="1" t="s">
        <v>4524</v>
      </c>
      <c r="J351" s="1" t="s">
        <v>4867</v>
      </c>
      <c r="K351" s="1" t="s">
        <v>4524</v>
      </c>
      <c r="L351" s="1" t="s">
        <v>4524</v>
      </c>
      <c r="M351" s="1" t="s">
        <v>4868</v>
      </c>
      <c r="N351" s="1" t="s">
        <v>4868</v>
      </c>
      <c r="O351" s="1" t="s">
        <v>14</v>
      </c>
      <c r="P351" s="1" t="s">
        <v>4869</v>
      </c>
      <c r="Q351" s="1" t="s">
        <v>4870</v>
      </c>
      <c r="R351" s="1" t="s">
        <v>5426</v>
      </c>
      <c r="S351" s="1" t="s">
        <v>4546</v>
      </c>
      <c r="T351" s="1" t="s">
        <v>4872</v>
      </c>
      <c r="U351" s="1" t="s">
        <v>4873</v>
      </c>
      <c r="V351" s="1" t="s">
        <v>4874</v>
      </c>
    </row>
    <row r="352" s="1" customFormat="1" spans="1:22">
      <c r="A352" s="1" t="s">
        <v>2196</v>
      </c>
      <c r="B352" s="1" t="s">
        <v>4865</v>
      </c>
      <c r="C352" s="1" t="s">
        <v>2199</v>
      </c>
      <c r="D352" s="1" t="s">
        <v>5027</v>
      </c>
      <c r="E352" s="1" t="s">
        <v>446</v>
      </c>
      <c r="F352" s="1" t="s">
        <v>4865</v>
      </c>
      <c r="G352" s="1" t="s">
        <v>4900</v>
      </c>
      <c r="H352" s="1" t="s">
        <v>4866</v>
      </c>
      <c r="I352" s="1" t="s">
        <v>2197</v>
      </c>
      <c r="J352" s="1" t="s">
        <v>4867</v>
      </c>
      <c r="K352" s="1" t="s">
        <v>2197</v>
      </c>
      <c r="L352" s="1" t="s">
        <v>2197</v>
      </c>
      <c r="M352" s="1" t="s">
        <v>4868</v>
      </c>
      <c r="N352" s="1" t="s">
        <v>4868</v>
      </c>
      <c r="O352" s="1" t="s">
        <v>14</v>
      </c>
      <c r="P352" s="1" t="s">
        <v>4869</v>
      </c>
      <c r="Q352" s="1" t="s">
        <v>4870</v>
      </c>
      <c r="R352" s="1" t="s">
        <v>5427</v>
      </c>
      <c r="S352" s="1" t="s">
        <v>4546</v>
      </c>
      <c r="T352" s="1" t="s">
        <v>4872</v>
      </c>
      <c r="U352" s="1" t="s">
        <v>4873</v>
      </c>
      <c r="V352" s="1" t="s">
        <v>4874</v>
      </c>
    </row>
    <row r="353" s="1" customFormat="1" spans="1:22">
      <c r="A353" s="1" t="s">
        <v>2011</v>
      </c>
      <c r="B353" s="1" t="s">
        <v>4865</v>
      </c>
      <c r="C353" s="1" t="s">
        <v>2016</v>
      </c>
      <c r="D353" s="1" t="s">
        <v>5428</v>
      </c>
      <c r="E353" s="1" t="s">
        <v>2013</v>
      </c>
      <c r="F353" s="1" t="s">
        <v>4865</v>
      </c>
      <c r="G353" s="1" t="s">
        <v>4900</v>
      </c>
      <c r="H353" s="1" t="s">
        <v>4866</v>
      </c>
      <c r="I353" s="1" t="s">
        <v>2014</v>
      </c>
      <c r="J353" s="1" t="s">
        <v>4867</v>
      </c>
      <c r="K353" s="1" t="s">
        <v>2014</v>
      </c>
      <c r="L353" s="1" t="s">
        <v>2014</v>
      </c>
      <c r="M353" s="1" t="s">
        <v>4868</v>
      </c>
      <c r="N353" s="1" t="s">
        <v>4868</v>
      </c>
      <c r="O353" s="1" t="s">
        <v>14</v>
      </c>
      <c r="P353" s="1" t="s">
        <v>4869</v>
      </c>
      <c r="Q353" s="1" t="s">
        <v>4870</v>
      </c>
      <c r="R353" s="1" t="s">
        <v>5429</v>
      </c>
      <c r="S353" s="1" t="s">
        <v>4546</v>
      </c>
      <c r="T353" s="1" t="s">
        <v>4872</v>
      </c>
      <c r="U353" s="1" t="s">
        <v>4873</v>
      </c>
      <c r="V353" s="1" t="s">
        <v>4874</v>
      </c>
    </row>
    <row r="354" s="1" customFormat="1" spans="1:22">
      <c r="A354" s="1" t="s">
        <v>2065</v>
      </c>
      <c r="B354" s="1" t="s">
        <v>4865</v>
      </c>
      <c r="C354" s="1" t="s">
        <v>2070</v>
      </c>
      <c r="D354" s="1" t="s">
        <v>5430</v>
      </c>
      <c r="E354" s="1" t="s">
        <v>2067</v>
      </c>
      <c r="F354" s="1" t="s">
        <v>4865</v>
      </c>
      <c r="G354" s="1" t="s">
        <v>4900</v>
      </c>
      <c r="H354" s="1" t="s">
        <v>4866</v>
      </c>
      <c r="I354" s="1" t="s">
        <v>2068</v>
      </c>
      <c r="J354" s="1" t="s">
        <v>4867</v>
      </c>
      <c r="K354" s="1" t="s">
        <v>2068</v>
      </c>
      <c r="L354" s="1" t="s">
        <v>2068</v>
      </c>
      <c r="M354" s="1" t="s">
        <v>4868</v>
      </c>
      <c r="N354" s="1" t="s">
        <v>4868</v>
      </c>
      <c r="O354" s="1" t="s">
        <v>14</v>
      </c>
      <c r="P354" s="1" t="s">
        <v>4869</v>
      </c>
      <c r="Q354" s="1" t="s">
        <v>4870</v>
      </c>
      <c r="R354" s="1" t="s">
        <v>5431</v>
      </c>
      <c r="S354" s="1" t="s">
        <v>4546</v>
      </c>
      <c r="T354" s="1" t="s">
        <v>4872</v>
      </c>
      <c r="U354" s="1" t="s">
        <v>4873</v>
      </c>
      <c r="V354" s="1" t="s">
        <v>4874</v>
      </c>
    </row>
    <row r="355" s="1" customFormat="1" spans="1:22">
      <c r="A355" s="1" t="s">
        <v>4245</v>
      </c>
      <c r="B355" s="1" t="s">
        <v>4865</v>
      </c>
      <c r="C355" s="1" t="s">
        <v>4252</v>
      </c>
      <c r="D355" s="1" t="s">
        <v>5432</v>
      </c>
      <c r="E355" s="1" t="s">
        <v>4249</v>
      </c>
      <c r="F355" s="1" t="s">
        <v>4894</v>
      </c>
      <c r="G355" s="1" t="s">
        <v>4895</v>
      </c>
      <c r="H355" s="1" t="s">
        <v>4866</v>
      </c>
      <c r="I355" s="1" t="s">
        <v>4250</v>
      </c>
      <c r="J355" s="1" t="s">
        <v>4867</v>
      </c>
      <c r="K355" s="1" t="s">
        <v>4250</v>
      </c>
      <c r="L355" s="1" t="s">
        <v>4250</v>
      </c>
      <c r="M355" s="1" t="s">
        <v>4868</v>
      </c>
      <c r="N355" s="1" t="s">
        <v>4868</v>
      </c>
      <c r="O355" s="1" t="s">
        <v>14</v>
      </c>
      <c r="P355" s="1" t="s">
        <v>4869</v>
      </c>
      <c r="Q355" s="1" t="s">
        <v>4870</v>
      </c>
      <c r="R355" s="1" t="s">
        <v>5433</v>
      </c>
      <c r="S355" s="1" t="s">
        <v>4546</v>
      </c>
      <c r="T355" s="1" t="s">
        <v>4872</v>
      </c>
      <c r="U355" s="1" t="s">
        <v>4873</v>
      </c>
      <c r="V355" s="1" t="s">
        <v>4874</v>
      </c>
    </row>
    <row r="356" s="1" customFormat="1" spans="1:22">
      <c r="A356" s="1" t="s">
        <v>1992</v>
      </c>
      <c r="B356" s="1" t="s">
        <v>4865</v>
      </c>
      <c r="C356" s="1" t="s">
        <v>1994</v>
      </c>
      <c r="D356" s="1" t="s">
        <v>4995</v>
      </c>
      <c r="E356" s="1" t="s">
        <v>1993</v>
      </c>
      <c r="F356" s="1" t="s">
        <v>4865</v>
      </c>
      <c r="G356" s="1" t="s">
        <v>4900</v>
      </c>
      <c r="H356" s="1" t="s">
        <v>4866</v>
      </c>
      <c r="I356" s="1" t="s">
        <v>840</v>
      </c>
      <c r="J356" s="1" t="s">
        <v>4867</v>
      </c>
      <c r="K356" s="1" t="s">
        <v>840</v>
      </c>
      <c r="L356" s="1" t="s">
        <v>840</v>
      </c>
      <c r="M356" s="1" t="s">
        <v>4868</v>
      </c>
      <c r="N356" s="1" t="s">
        <v>4868</v>
      </c>
      <c r="O356" s="1" t="s">
        <v>14</v>
      </c>
      <c r="P356" s="1" t="s">
        <v>4869</v>
      </c>
      <c r="Q356" s="1" t="s">
        <v>4870</v>
      </c>
      <c r="R356" s="1" t="s">
        <v>5434</v>
      </c>
      <c r="S356" s="1" t="s">
        <v>4546</v>
      </c>
      <c r="T356" s="1" t="s">
        <v>4872</v>
      </c>
      <c r="U356" s="1" t="s">
        <v>4873</v>
      </c>
      <c r="V356" s="1" t="s">
        <v>4874</v>
      </c>
    </row>
    <row r="357" s="1" customFormat="1" spans="1:22">
      <c r="A357" s="1" t="s">
        <v>2096</v>
      </c>
      <c r="B357" s="1" t="s">
        <v>4865</v>
      </c>
      <c r="C357" s="1" t="s">
        <v>2101</v>
      </c>
      <c r="D357" s="1" t="s">
        <v>5435</v>
      </c>
      <c r="E357" s="1" t="s">
        <v>2098</v>
      </c>
      <c r="F357" s="1" t="s">
        <v>4865</v>
      </c>
      <c r="G357" s="1" t="s">
        <v>4900</v>
      </c>
      <c r="H357" s="1" t="s">
        <v>4866</v>
      </c>
      <c r="I357" s="1" t="s">
        <v>2099</v>
      </c>
      <c r="J357" s="1" t="s">
        <v>4867</v>
      </c>
      <c r="K357" s="1" t="s">
        <v>2099</v>
      </c>
      <c r="L357" s="1" t="s">
        <v>2099</v>
      </c>
      <c r="M357" s="1" t="s">
        <v>4868</v>
      </c>
      <c r="N357" s="1" t="s">
        <v>4868</v>
      </c>
      <c r="O357" s="1" t="s">
        <v>14</v>
      </c>
      <c r="P357" s="1" t="s">
        <v>4869</v>
      </c>
      <c r="Q357" s="1" t="s">
        <v>4870</v>
      </c>
      <c r="R357" s="1" t="s">
        <v>5436</v>
      </c>
      <c r="S357" s="1" t="s">
        <v>4546</v>
      </c>
      <c r="T357" s="1" t="s">
        <v>4872</v>
      </c>
      <c r="U357" s="1" t="s">
        <v>4873</v>
      </c>
      <c r="V357" s="1" t="s">
        <v>4874</v>
      </c>
    </row>
    <row r="358" s="1" customFormat="1" spans="1:22">
      <c r="A358" s="1" t="s">
        <v>1932</v>
      </c>
      <c r="B358" s="1" t="s">
        <v>4865</v>
      </c>
      <c r="C358" s="1" t="s">
        <v>1937</v>
      </c>
      <c r="D358" s="1" t="s">
        <v>5437</v>
      </c>
      <c r="E358" s="1" t="s">
        <v>1934</v>
      </c>
      <c r="F358" s="1" t="s">
        <v>4865</v>
      </c>
      <c r="G358" s="1" t="s">
        <v>4900</v>
      </c>
      <c r="H358" s="1" t="s">
        <v>4866</v>
      </c>
      <c r="I358" s="1" t="s">
        <v>1935</v>
      </c>
      <c r="J358" s="1" t="s">
        <v>4867</v>
      </c>
      <c r="K358" s="1" t="s">
        <v>1935</v>
      </c>
      <c r="L358" s="1" t="s">
        <v>1935</v>
      </c>
      <c r="M358" s="1" t="s">
        <v>4868</v>
      </c>
      <c r="N358" s="1" t="s">
        <v>4868</v>
      </c>
      <c r="O358" s="1" t="s">
        <v>14</v>
      </c>
      <c r="P358" s="1" t="s">
        <v>4869</v>
      </c>
      <c r="Q358" s="1" t="s">
        <v>4870</v>
      </c>
      <c r="R358" s="1" t="s">
        <v>5438</v>
      </c>
      <c r="S358" s="1" t="s">
        <v>4546</v>
      </c>
      <c r="T358" s="1" t="s">
        <v>4872</v>
      </c>
      <c r="U358" s="1" t="s">
        <v>4873</v>
      </c>
      <c r="V358" s="1" t="s">
        <v>4874</v>
      </c>
    </row>
    <row r="359" s="1" customFormat="1" spans="1:22">
      <c r="A359" s="1" t="s">
        <v>3106</v>
      </c>
      <c r="B359" s="1" t="s">
        <v>4865</v>
      </c>
      <c r="C359" s="1" t="s">
        <v>3109</v>
      </c>
      <c r="D359" s="1" t="s">
        <v>5439</v>
      </c>
      <c r="E359" s="1" t="s">
        <v>3108</v>
      </c>
      <c r="F359" s="1" t="s">
        <v>4887</v>
      </c>
      <c r="G359" s="1" t="s">
        <v>4894</v>
      </c>
      <c r="H359" s="1" t="s">
        <v>4866</v>
      </c>
      <c r="I359" s="1" t="s">
        <v>812</v>
      </c>
      <c r="J359" s="1" t="s">
        <v>4867</v>
      </c>
      <c r="K359" s="1" t="s">
        <v>812</v>
      </c>
      <c r="L359" s="1" t="s">
        <v>812</v>
      </c>
      <c r="M359" s="1" t="s">
        <v>4868</v>
      </c>
      <c r="N359" s="1" t="s">
        <v>4868</v>
      </c>
      <c r="O359" s="1" t="s">
        <v>14</v>
      </c>
      <c r="P359" s="1" t="s">
        <v>4869</v>
      </c>
      <c r="Q359" s="1" t="s">
        <v>4870</v>
      </c>
      <c r="R359" s="1" t="s">
        <v>5440</v>
      </c>
      <c r="S359" s="1" t="s">
        <v>4546</v>
      </c>
      <c r="T359" s="1" t="s">
        <v>4872</v>
      </c>
      <c r="U359" s="1" t="s">
        <v>4873</v>
      </c>
      <c r="V359" s="1" t="s">
        <v>4874</v>
      </c>
    </row>
    <row r="360" s="1" customFormat="1" spans="1:22">
      <c r="A360" s="1" t="s">
        <v>1872</v>
      </c>
      <c r="B360" s="1" t="s">
        <v>4865</v>
      </c>
      <c r="C360" s="1" t="s">
        <v>1877</v>
      </c>
      <c r="D360" s="1" t="s">
        <v>1873</v>
      </c>
      <c r="E360" s="1" t="s">
        <v>1874</v>
      </c>
      <c r="F360" s="1" t="s">
        <v>4865</v>
      </c>
      <c r="G360" s="1" t="s">
        <v>4900</v>
      </c>
      <c r="H360" s="1" t="s">
        <v>4866</v>
      </c>
      <c r="I360" s="1" t="s">
        <v>1875</v>
      </c>
      <c r="J360" s="1" t="s">
        <v>4867</v>
      </c>
      <c r="K360" s="1" t="s">
        <v>1875</v>
      </c>
      <c r="L360" s="1" t="s">
        <v>1875</v>
      </c>
      <c r="M360" s="1" t="s">
        <v>4868</v>
      </c>
      <c r="N360" s="1" t="s">
        <v>4868</v>
      </c>
      <c r="O360" s="1" t="s">
        <v>14</v>
      </c>
      <c r="P360" s="1" t="s">
        <v>4869</v>
      </c>
      <c r="Q360" s="1" t="s">
        <v>4870</v>
      </c>
      <c r="R360" s="1" t="s">
        <v>5440</v>
      </c>
      <c r="S360" s="1" t="s">
        <v>4546</v>
      </c>
      <c r="T360" s="1" t="s">
        <v>4872</v>
      </c>
      <c r="U360" s="1" t="s">
        <v>4873</v>
      </c>
      <c r="V360" s="1" t="s">
        <v>4874</v>
      </c>
    </row>
    <row r="361" s="1" customFormat="1" spans="1:22">
      <c r="A361" s="1" t="s">
        <v>2269</v>
      </c>
      <c r="B361" s="1" t="s">
        <v>4865</v>
      </c>
      <c r="C361" s="1" t="s">
        <v>2271</v>
      </c>
      <c r="D361" s="1" t="s">
        <v>5397</v>
      </c>
      <c r="E361" s="1" t="s">
        <v>2270</v>
      </c>
      <c r="F361" s="1" t="s">
        <v>4865</v>
      </c>
      <c r="G361" s="1" t="s">
        <v>4900</v>
      </c>
      <c r="H361" s="1" t="s">
        <v>4866</v>
      </c>
      <c r="I361" s="1" t="s">
        <v>1759</v>
      </c>
      <c r="J361" s="1" t="s">
        <v>4867</v>
      </c>
      <c r="K361" s="1" t="s">
        <v>1759</v>
      </c>
      <c r="L361" s="1" t="s">
        <v>1759</v>
      </c>
      <c r="M361" s="1" t="s">
        <v>4868</v>
      </c>
      <c r="N361" s="1" t="s">
        <v>4868</v>
      </c>
      <c r="O361" s="1" t="s">
        <v>14</v>
      </c>
      <c r="P361" s="1" t="s">
        <v>4869</v>
      </c>
      <c r="Q361" s="1" t="s">
        <v>4870</v>
      </c>
      <c r="R361" s="1" t="s">
        <v>5441</v>
      </c>
      <c r="S361" s="1" t="s">
        <v>4546</v>
      </c>
      <c r="T361" s="1" t="s">
        <v>4872</v>
      </c>
      <c r="U361" s="1" t="s">
        <v>4873</v>
      </c>
      <c r="V361" s="1" t="s">
        <v>4874</v>
      </c>
    </row>
    <row r="362" s="1" customFormat="1" spans="1:22">
      <c r="A362" s="1" t="s">
        <v>2031</v>
      </c>
      <c r="B362" s="1" t="s">
        <v>4865</v>
      </c>
      <c r="C362" s="1" t="s">
        <v>2033</v>
      </c>
      <c r="D362" s="1" t="s">
        <v>5423</v>
      </c>
      <c r="E362" s="1" t="s">
        <v>2032</v>
      </c>
      <c r="F362" s="1" t="s">
        <v>4865</v>
      </c>
      <c r="G362" s="1" t="s">
        <v>4900</v>
      </c>
      <c r="H362" s="1" t="s">
        <v>4866</v>
      </c>
      <c r="I362" s="1" t="s">
        <v>107</v>
      </c>
      <c r="J362" s="1" t="s">
        <v>4867</v>
      </c>
      <c r="K362" s="1" t="s">
        <v>107</v>
      </c>
      <c r="L362" s="1" t="s">
        <v>107</v>
      </c>
      <c r="M362" s="1" t="s">
        <v>4868</v>
      </c>
      <c r="N362" s="1" t="s">
        <v>4868</v>
      </c>
      <c r="O362" s="1" t="s">
        <v>14</v>
      </c>
      <c r="P362" s="1" t="s">
        <v>4869</v>
      </c>
      <c r="Q362" s="1" t="s">
        <v>4870</v>
      </c>
      <c r="R362" s="1" t="s">
        <v>5442</v>
      </c>
      <c r="S362" s="1" t="s">
        <v>4546</v>
      </c>
      <c r="T362" s="1" t="s">
        <v>4872</v>
      </c>
      <c r="U362" s="1" t="s">
        <v>4873</v>
      </c>
      <c r="V362" s="1" t="s">
        <v>4874</v>
      </c>
    </row>
    <row r="363" s="1" customFormat="1" spans="1:22">
      <c r="A363" s="1" t="s">
        <v>2555</v>
      </c>
      <c r="B363" s="1" t="s">
        <v>4865</v>
      </c>
      <c r="C363" s="1" t="s">
        <v>2559</v>
      </c>
      <c r="D363" s="1" t="s">
        <v>5443</v>
      </c>
      <c r="E363" s="1" t="s">
        <v>2557</v>
      </c>
      <c r="F363" s="1" t="s">
        <v>4865</v>
      </c>
      <c r="G363" s="1" t="s">
        <v>4887</v>
      </c>
      <c r="H363" s="1" t="s">
        <v>4866</v>
      </c>
      <c r="I363" s="1" t="s">
        <v>760</v>
      </c>
      <c r="J363" s="1" t="s">
        <v>4867</v>
      </c>
      <c r="K363" s="1" t="s">
        <v>760</v>
      </c>
      <c r="L363" s="1" t="s">
        <v>760</v>
      </c>
      <c r="M363" s="1" t="s">
        <v>4868</v>
      </c>
      <c r="N363" s="1" t="s">
        <v>4868</v>
      </c>
      <c r="O363" s="1" t="s">
        <v>14</v>
      </c>
      <c r="P363" s="1" t="s">
        <v>4869</v>
      </c>
      <c r="Q363" s="1" t="s">
        <v>4870</v>
      </c>
      <c r="R363" s="1" t="s">
        <v>5444</v>
      </c>
      <c r="S363" s="1" t="s">
        <v>4546</v>
      </c>
      <c r="T363" s="1" t="s">
        <v>4872</v>
      </c>
      <c r="U363" s="1" t="s">
        <v>4873</v>
      </c>
      <c r="V363" s="1" t="s">
        <v>4874</v>
      </c>
    </row>
    <row r="364" s="1" customFormat="1" spans="1:22">
      <c r="A364" s="1" t="s">
        <v>3488</v>
      </c>
      <c r="B364" s="1" t="s">
        <v>4865</v>
      </c>
      <c r="C364" s="1" t="s">
        <v>3490</v>
      </c>
      <c r="D364" s="1" t="s">
        <v>5015</v>
      </c>
      <c r="E364" s="1" t="s">
        <v>3489</v>
      </c>
      <c r="F364" s="1" t="s">
        <v>4887</v>
      </c>
      <c r="G364" s="1" t="s">
        <v>4894</v>
      </c>
      <c r="H364" s="1" t="s">
        <v>4866</v>
      </c>
      <c r="I364" s="1" t="s">
        <v>523</v>
      </c>
      <c r="J364" s="1" t="s">
        <v>4867</v>
      </c>
      <c r="K364" s="1" t="s">
        <v>523</v>
      </c>
      <c r="L364" s="1" t="s">
        <v>523</v>
      </c>
      <c r="M364" s="1" t="s">
        <v>4868</v>
      </c>
      <c r="N364" s="1" t="s">
        <v>4868</v>
      </c>
      <c r="O364" s="1" t="s">
        <v>14</v>
      </c>
      <c r="P364" s="1" t="s">
        <v>4869</v>
      </c>
      <c r="Q364" s="1" t="s">
        <v>4870</v>
      </c>
      <c r="R364" s="1" t="s">
        <v>5445</v>
      </c>
      <c r="S364" s="1" t="s">
        <v>4546</v>
      </c>
      <c r="T364" s="1" t="s">
        <v>4872</v>
      </c>
      <c r="U364" s="1" t="s">
        <v>4873</v>
      </c>
      <c r="V364" s="1" t="s">
        <v>4874</v>
      </c>
    </row>
    <row r="365" s="1" customFormat="1" spans="1:22">
      <c r="A365" s="1" t="s">
        <v>3040</v>
      </c>
      <c r="B365" s="1" t="s">
        <v>4865</v>
      </c>
      <c r="C365" s="1" t="s">
        <v>3042</v>
      </c>
      <c r="D365" s="1" t="s">
        <v>5446</v>
      </c>
      <c r="E365" s="1" t="s">
        <v>3041</v>
      </c>
      <c r="F365" s="1" t="s">
        <v>4887</v>
      </c>
      <c r="G365" s="1" t="s">
        <v>4894</v>
      </c>
      <c r="H365" s="1" t="s">
        <v>4866</v>
      </c>
      <c r="I365" s="1" t="s">
        <v>995</v>
      </c>
      <c r="J365" s="1" t="s">
        <v>4867</v>
      </c>
      <c r="K365" s="1" t="s">
        <v>995</v>
      </c>
      <c r="L365" s="1" t="s">
        <v>995</v>
      </c>
      <c r="M365" s="1" t="s">
        <v>4868</v>
      </c>
      <c r="N365" s="1" t="s">
        <v>4868</v>
      </c>
      <c r="O365" s="1" t="s">
        <v>14</v>
      </c>
      <c r="P365" s="1" t="s">
        <v>4869</v>
      </c>
      <c r="Q365" s="1" t="s">
        <v>4870</v>
      </c>
      <c r="R365" s="1" t="s">
        <v>5447</v>
      </c>
      <c r="S365" s="1" t="s">
        <v>4546</v>
      </c>
      <c r="T365" s="1" t="s">
        <v>4872</v>
      </c>
      <c r="U365" s="1" t="s">
        <v>4873</v>
      </c>
      <c r="V365" s="1" t="s">
        <v>4874</v>
      </c>
    </row>
    <row r="366" s="1" customFormat="1" spans="1:22">
      <c r="A366" s="1" t="s">
        <v>3359</v>
      </c>
      <c r="B366" s="1" t="s">
        <v>4865</v>
      </c>
      <c r="C366" s="1" t="s">
        <v>3361</v>
      </c>
      <c r="D366" s="1" t="s">
        <v>5448</v>
      </c>
      <c r="E366" s="1" t="s">
        <v>3360</v>
      </c>
      <c r="F366" s="1" t="s">
        <v>4887</v>
      </c>
      <c r="G366" s="1" t="s">
        <v>4894</v>
      </c>
      <c r="H366" s="1" t="s">
        <v>4866</v>
      </c>
      <c r="I366" s="1" t="s">
        <v>1003</v>
      </c>
      <c r="J366" s="1" t="s">
        <v>4867</v>
      </c>
      <c r="K366" s="1" t="s">
        <v>1003</v>
      </c>
      <c r="L366" s="1" t="s">
        <v>1003</v>
      </c>
      <c r="M366" s="1" t="s">
        <v>4868</v>
      </c>
      <c r="N366" s="1" t="s">
        <v>4868</v>
      </c>
      <c r="O366" s="1" t="s">
        <v>14</v>
      </c>
      <c r="P366" s="1" t="s">
        <v>4869</v>
      </c>
      <c r="Q366" s="1" t="s">
        <v>4870</v>
      </c>
      <c r="R366" s="1" t="s">
        <v>5449</v>
      </c>
      <c r="S366" s="1" t="s">
        <v>4546</v>
      </c>
      <c r="T366" s="1" t="s">
        <v>4872</v>
      </c>
      <c r="U366" s="1" t="s">
        <v>4873</v>
      </c>
      <c r="V366" s="1" t="s">
        <v>4874</v>
      </c>
    </row>
    <row r="367" s="1" customFormat="1" spans="1:22">
      <c r="A367" s="1" t="s">
        <v>1799</v>
      </c>
      <c r="B367" s="1" t="s">
        <v>4865</v>
      </c>
      <c r="C367" s="1" t="s">
        <v>1801</v>
      </c>
      <c r="D367" s="1" t="s">
        <v>5190</v>
      </c>
      <c r="E367" s="1" t="s">
        <v>1800</v>
      </c>
      <c r="F367" s="1" t="s">
        <v>4865</v>
      </c>
      <c r="G367" s="1" t="s">
        <v>4900</v>
      </c>
      <c r="H367" s="1" t="s">
        <v>4866</v>
      </c>
      <c r="I367" s="1" t="s">
        <v>1266</v>
      </c>
      <c r="J367" s="1" t="s">
        <v>4867</v>
      </c>
      <c r="K367" s="1" t="s">
        <v>1266</v>
      </c>
      <c r="L367" s="1" t="s">
        <v>1266</v>
      </c>
      <c r="M367" s="1" t="s">
        <v>4868</v>
      </c>
      <c r="N367" s="1" t="s">
        <v>4868</v>
      </c>
      <c r="O367" s="1" t="s">
        <v>14</v>
      </c>
      <c r="P367" s="1" t="s">
        <v>4869</v>
      </c>
      <c r="Q367" s="1" t="s">
        <v>4870</v>
      </c>
      <c r="R367" s="1" t="s">
        <v>5450</v>
      </c>
      <c r="S367" s="1" t="s">
        <v>4546</v>
      </c>
      <c r="T367" s="1" t="s">
        <v>4872</v>
      </c>
      <c r="U367" s="1" t="s">
        <v>4873</v>
      </c>
      <c r="V367" s="1" t="s">
        <v>4874</v>
      </c>
    </row>
    <row r="368" s="1" customFormat="1" spans="1:22">
      <c r="A368" s="1" t="s">
        <v>2525</v>
      </c>
      <c r="B368" s="1" t="s">
        <v>4865</v>
      </c>
      <c r="C368" s="1" t="s">
        <v>2529</v>
      </c>
      <c r="D368" s="1" t="s">
        <v>5451</v>
      </c>
      <c r="E368" s="1" t="s">
        <v>2528</v>
      </c>
      <c r="F368" s="1" t="s">
        <v>4900</v>
      </c>
      <c r="G368" s="1" t="s">
        <v>4887</v>
      </c>
      <c r="H368" s="1" t="s">
        <v>4866</v>
      </c>
      <c r="I368" s="1" t="s">
        <v>938</v>
      </c>
      <c r="J368" s="1" t="s">
        <v>4867</v>
      </c>
      <c r="K368" s="1" t="s">
        <v>938</v>
      </c>
      <c r="L368" s="1" t="s">
        <v>938</v>
      </c>
      <c r="M368" s="1" t="s">
        <v>4868</v>
      </c>
      <c r="N368" s="1" t="s">
        <v>4868</v>
      </c>
      <c r="O368" s="1" t="s">
        <v>14</v>
      </c>
      <c r="P368" s="1" t="s">
        <v>4869</v>
      </c>
      <c r="Q368" s="1" t="s">
        <v>4870</v>
      </c>
      <c r="R368" s="1" t="s">
        <v>5452</v>
      </c>
      <c r="S368" s="1" t="s">
        <v>4546</v>
      </c>
      <c r="T368" s="1" t="s">
        <v>4872</v>
      </c>
      <c r="U368" s="1" t="s">
        <v>4873</v>
      </c>
      <c r="V368" s="1" t="s">
        <v>4874</v>
      </c>
    </row>
    <row r="369" s="1" customFormat="1" spans="1:22">
      <c r="A369" s="1" t="s">
        <v>1913</v>
      </c>
      <c r="B369" s="1" t="s">
        <v>4865</v>
      </c>
      <c r="C369" s="1" t="s">
        <v>1915</v>
      </c>
      <c r="D369" s="1" t="s">
        <v>4926</v>
      </c>
      <c r="E369" s="1" t="s">
        <v>1914</v>
      </c>
      <c r="F369" s="1" t="s">
        <v>4865</v>
      </c>
      <c r="G369" s="1" t="s">
        <v>4900</v>
      </c>
      <c r="H369" s="1" t="s">
        <v>4866</v>
      </c>
      <c r="I369" s="1" t="s">
        <v>989</v>
      </c>
      <c r="J369" s="1" t="s">
        <v>4867</v>
      </c>
      <c r="K369" s="1" t="s">
        <v>989</v>
      </c>
      <c r="L369" s="1" t="s">
        <v>989</v>
      </c>
      <c r="M369" s="1" t="s">
        <v>4868</v>
      </c>
      <c r="N369" s="1" t="s">
        <v>4868</v>
      </c>
      <c r="O369" s="1" t="s">
        <v>14</v>
      </c>
      <c r="P369" s="1" t="s">
        <v>4869</v>
      </c>
      <c r="Q369" s="1" t="s">
        <v>4870</v>
      </c>
      <c r="R369" s="1" t="s">
        <v>5453</v>
      </c>
      <c r="S369" s="1" t="s">
        <v>4546</v>
      </c>
      <c r="T369" s="1" t="s">
        <v>4872</v>
      </c>
      <c r="U369" s="1" t="s">
        <v>4873</v>
      </c>
      <c r="V369" s="1" t="s">
        <v>4874</v>
      </c>
    </row>
    <row r="370" s="1" customFormat="1" spans="1:22">
      <c r="A370" s="1" t="s">
        <v>2235</v>
      </c>
      <c r="B370" s="1" t="s">
        <v>4865</v>
      </c>
      <c r="C370" s="1" t="s">
        <v>2242</v>
      </c>
      <c r="D370" s="1" t="s">
        <v>5454</v>
      </c>
      <c r="E370" s="1" t="s">
        <v>2239</v>
      </c>
      <c r="F370" s="1" t="s">
        <v>4865</v>
      </c>
      <c r="G370" s="1" t="s">
        <v>4900</v>
      </c>
      <c r="H370" s="1" t="s">
        <v>4866</v>
      </c>
      <c r="I370" s="1" t="s">
        <v>2240</v>
      </c>
      <c r="J370" s="1" t="s">
        <v>4867</v>
      </c>
      <c r="K370" s="1" t="s">
        <v>2240</v>
      </c>
      <c r="L370" s="1" t="s">
        <v>2240</v>
      </c>
      <c r="M370" s="1" t="s">
        <v>4868</v>
      </c>
      <c r="N370" s="1" t="s">
        <v>4868</v>
      </c>
      <c r="O370" s="1" t="s">
        <v>14</v>
      </c>
      <c r="P370" s="1" t="s">
        <v>4869</v>
      </c>
      <c r="Q370" s="1" t="s">
        <v>4870</v>
      </c>
      <c r="R370" s="1" t="s">
        <v>5455</v>
      </c>
      <c r="S370" s="1" t="s">
        <v>4546</v>
      </c>
      <c r="T370" s="1" t="s">
        <v>4872</v>
      </c>
      <c r="U370" s="1" t="s">
        <v>4873</v>
      </c>
      <c r="V370" s="1" t="s">
        <v>4874</v>
      </c>
    </row>
    <row r="371" s="1" customFormat="1" spans="1:22">
      <c r="A371" s="1" t="s">
        <v>1995</v>
      </c>
      <c r="B371" s="1" t="s">
        <v>4865</v>
      </c>
      <c r="C371" s="1" t="s">
        <v>1998</v>
      </c>
      <c r="D371" s="1" t="s">
        <v>5456</v>
      </c>
      <c r="E371" s="1" t="s">
        <v>1997</v>
      </c>
      <c r="F371" s="1" t="s">
        <v>4865</v>
      </c>
      <c r="G371" s="1" t="s">
        <v>4900</v>
      </c>
      <c r="H371" s="1" t="s">
        <v>4866</v>
      </c>
      <c r="I371" s="1" t="s">
        <v>587</v>
      </c>
      <c r="J371" s="1" t="s">
        <v>4867</v>
      </c>
      <c r="K371" s="1" t="s">
        <v>587</v>
      </c>
      <c r="L371" s="1" t="s">
        <v>587</v>
      </c>
      <c r="M371" s="1" t="s">
        <v>4868</v>
      </c>
      <c r="N371" s="1" t="s">
        <v>4868</v>
      </c>
      <c r="O371" s="1" t="s">
        <v>14</v>
      </c>
      <c r="P371" s="1" t="s">
        <v>4869</v>
      </c>
      <c r="Q371" s="1" t="s">
        <v>4870</v>
      </c>
      <c r="R371" s="1" t="s">
        <v>5457</v>
      </c>
      <c r="S371" s="1" t="s">
        <v>4546</v>
      </c>
      <c r="T371" s="1" t="s">
        <v>4872</v>
      </c>
      <c r="U371" s="1" t="s">
        <v>4873</v>
      </c>
      <c r="V371" s="1" t="s">
        <v>4874</v>
      </c>
    </row>
    <row r="372" s="1" customFormat="1" spans="1:22">
      <c r="A372" s="1" t="s">
        <v>1848</v>
      </c>
      <c r="B372" s="1" t="s">
        <v>4865</v>
      </c>
      <c r="C372" s="1" t="s">
        <v>1850</v>
      </c>
      <c r="D372" s="1" t="s">
        <v>4995</v>
      </c>
      <c r="E372" s="1" t="s">
        <v>1849</v>
      </c>
      <c r="F372" s="1" t="s">
        <v>4865</v>
      </c>
      <c r="G372" s="1" t="s">
        <v>4900</v>
      </c>
      <c r="H372" s="1" t="s">
        <v>4866</v>
      </c>
      <c r="I372" s="1" t="s">
        <v>840</v>
      </c>
      <c r="J372" s="1" t="s">
        <v>4867</v>
      </c>
      <c r="K372" s="1" t="s">
        <v>840</v>
      </c>
      <c r="L372" s="1" t="s">
        <v>840</v>
      </c>
      <c r="M372" s="1" t="s">
        <v>4868</v>
      </c>
      <c r="N372" s="1" t="s">
        <v>4868</v>
      </c>
      <c r="O372" s="1" t="s">
        <v>14</v>
      </c>
      <c r="P372" s="1" t="s">
        <v>4869</v>
      </c>
      <c r="Q372" s="1" t="s">
        <v>4870</v>
      </c>
      <c r="R372" s="1" t="s">
        <v>5458</v>
      </c>
      <c r="S372" s="1" t="s">
        <v>4546</v>
      </c>
      <c r="T372" s="1" t="s">
        <v>4872</v>
      </c>
      <c r="U372" s="1" t="s">
        <v>4873</v>
      </c>
      <c r="V372" s="1" t="s">
        <v>4874</v>
      </c>
    </row>
    <row r="373" s="1" customFormat="1" spans="1:22">
      <c r="A373" s="1" t="s">
        <v>2084</v>
      </c>
      <c r="B373" s="1" t="s">
        <v>4865</v>
      </c>
      <c r="C373" s="1" t="s">
        <v>2088</v>
      </c>
      <c r="D373" s="1" t="s">
        <v>5446</v>
      </c>
      <c r="E373" s="1" t="s">
        <v>2086</v>
      </c>
      <c r="F373" s="1" t="s">
        <v>4865</v>
      </c>
      <c r="G373" s="1" t="s">
        <v>4900</v>
      </c>
      <c r="H373" s="1" t="s">
        <v>4866</v>
      </c>
      <c r="I373" s="1" t="s">
        <v>1410</v>
      </c>
      <c r="J373" s="1" t="s">
        <v>4867</v>
      </c>
      <c r="K373" s="1" t="s">
        <v>1410</v>
      </c>
      <c r="L373" s="1" t="s">
        <v>1410</v>
      </c>
      <c r="M373" s="1" t="s">
        <v>4868</v>
      </c>
      <c r="N373" s="1" t="s">
        <v>4868</v>
      </c>
      <c r="O373" s="1" t="s">
        <v>14</v>
      </c>
      <c r="P373" s="1" t="s">
        <v>4869</v>
      </c>
      <c r="Q373" s="1" t="s">
        <v>4870</v>
      </c>
      <c r="R373" s="1" t="s">
        <v>5459</v>
      </c>
      <c r="S373" s="1" t="s">
        <v>4546</v>
      </c>
      <c r="T373" s="1" t="s">
        <v>4872</v>
      </c>
      <c r="U373" s="1" t="s">
        <v>4873</v>
      </c>
      <c r="V373" s="1" t="s">
        <v>4874</v>
      </c>
    </row>
    <row r="374" s="1" customFormat="1" spans="1:22">
      <c r="A374" s="1" t="s">
        <v>2147</v>
      </c>
      <c r="B374" s="1" t="s">
        <v>4865</v>
      </c>
      <c r="C374" s="1" t="s">
        <v>2154</v>
      </c>
      <c r="D374" s="1" t="s">
        <v>5460</v>
      </c>
      <c r="E374" s="1" t="s">
        <v>5461</v>
      </c>
      <c r="F374" s="1" t="s">
        <v>4865</v>
      </c>
      <c r="G374" s="1" t="s">
        <v>4900</v>
      </c>
      <c r="H374" s="1" t="s">
        <v>4866</v>
      </c>
      <c r="I374" s="1" t="s">
        <v>2152</v>
      </c>
      <c r="J374" s="1" t="s">
        <v>4867</v>
      </c>
      <c r="K374" s="1" t="s">
        <v>2152</v>
      </c>
      <c r="L374" s="1" t="s">
        <v>2152</v>
      </c>
      <c r="M374" s="1" t="s">
        <v>4868</v>
      </c>
      <c r="N374" s="1" t="s">
        <v>4868</v>
      </c>
      <c r="O374" s="1" t="s">
        <v>14</v>
      </c>
      <c r="P374" s="1" t="s">
        <v>4869</v>
      </c>
      <c r="Q374" s="1" t="s">
        <v>4870</v>
      </c>
      <c r="R374" s="1" t="s">
        <v>5462</v>
      </c>
      <c r="S374" s="1" t="s">
        <v>4546</v>
      </c>
      <c r="T374" s="1" t="s">
        <v>4872</v>
      </c>
      <c r="U374" s="1" t="s">
        <v>4873</v>
      </c>
      <c r="V374" s="1" t="s">
        <v>4874</v>
      </c>
    </row>
    <row r="375" s="1" customFormat="1" spans="1:22">
      <c r="A375" s="1" t="s">
        <v>4209</v>
      </c>
      <c r="B375" s="1" t="s">
        <v>4865</v>
      </c>
      <c r="C375" s="1" t="s">
        <v>4214</v>
      </c>
      <c r="D375" s="1" t="s">
        <v>5463</v>
      </c>
      <c r="E375" s="1" t="s">
        <v>4211</v>
      </c>
      <c r="F375" s="1" t="s">
        <v>4887</v>
      </c>
      <c r="G375" s="1" t="s">
        <v>4895</v>
      </c>
      <c r="H375" s="1" t="s">
        <v>4866</v>
      </c>
      <c r="I375" s="1" t="s">
        <v>4212</v>
      </c>
      <c r="J375" s="1" t="s">
        <v>4867</v>
      </c>
      <c r="K375" s="1" t="s">
        <v>4212</v>
      </c>
      <c r="L375" s="1" t="s">
        <v>4212</v>
      </c>
      <c r="M375" s="1" t="s">
        <v>4868</v>
      </c>
      <c r="N375" s="1" t="s">
        <v>4868</v>
      </c>
      <c r="O375" s="1" t="s">
        <v>14</v>
      </c>
      <c r="P375" s="1" t="s">
        <v>4869</v>
      </c>
      <c r="Q375" s="1" t="s">
        <v>4870</v>
      </c>
      <c r="R375" s="1" t="s">
        <v>5464</v>
      </c>
      <c r="S375" s="1" t="s">
        <v>4546</v>
      </c>
      <c r="T375" s="1" t="s">
        <v>4872</v>
      </c>
      <c r="U375" s="1" t="s">
        <v>4873</v>
      </c>
      <c r="V375" s="1" t="s">
        <v>4874</v>
      </c>
    </row>
    <row r="376" s="1" customFormat="1" spans="1:22">
      <c r="A376" s="1" t="s">
        <v>2409</v>
      </c>
      <c r="B376" s="1" t="s">
        <v>4865</v>
      </c>
      <c r="C376" s="1" t="s">
        <v>2416</v>
      </c>
      <c r="D376" s="1" t="s">
        <v>5465</v>
      </c>
      <c r="E376" s="1" t="s">
        <v>2413</v>
      </c>
      <c r="F376" s="1" t="s">
        <v>4900</v>
      </c>
      <c r="G376" s="1" t="s">
        <v>4887</v>
      </c>
      <c r="H376" s="1" t="s">
        <v>4866</v>
      </c>
      <c r="I376" s="1" t="s">
        <v>2414</v>
      </c>
      <c r="J376" s="1" t="s">
        <v>4867</v>
      </c>
      <c r="K376" s="1" t="s">
        <v>2414</v>
      </c>
      <c r="L376" s="1" t="s">
        <v>2414</v>
      </c>
      <c r="M376" s="1" t="s">
        <v>4868</v>
      </c>
      <c r="N376" s="1" t="s">
        <v>4868</v>
      </c>
      <c r="O376" s="1" t="s">
        <v>14</v>
      </c>
      <c r="P376" s="1" t="s">
        <v>4869</v>
      </c>
      <c r="Q376" s="1" t="s">
        <v>4870</v>
      </c>
      <c r="R376" s="1" t="s">
        <v>5466</v>
      </c>
      <c r="S376" s="1" t="s">
        <v>4546</v>
      </c>
      <c r="T376" s="1" t="s">
        <v>4872</v>
      </c>
      <c r="U376" s="1" t="s">
        <v>4873</v>
      </c>
      <c r="V376" s="1" t="s">
        <v>4874</v>
      </c>
    </row>
    <row r="377" s="1" customFormat="1" spans="1:22">
      <c r="A377" s="1" t="s">
        <v>3491</v>
      </c>
      <c r="B377" s="1" t="s">
        <v>4865</v>
      </c>
      <c r="C377" s="1" t="s">
        <v>3493</v>
      </c>
      <c r="D377" s="1" t="s">
        <v>5456</v>
      </c>
      <c r="E377" s="1" t="s">
        <v>3492</v>
      </c>
      <c r="F377" s="1" t="s">
        <v>4887</v>
      </c>
      <c r="G377" s="1" t="s">
        <v>4894</v>
      </c>
      <c r="H377" s="1" t="s">
        <v>4866</v>
      </c>
      <c r="I377" s="1" t="s">
        <v>587</v>
      </c>
      <c r="J377" s="1" t="s">
        <v>4867</v>
      </c>
      <c r="K377" s="1" t="s">
        <v>587</v>
      </c>
      <c r="L377" s="1" t="s">
        <v>587</v>
      </c>
      <c r="M377" s="1" t="s">
        <v>4868</v>
      </c>
      <c r="N377" s="1" t="s">
        <v>4868</v>
      </c>
      <c r="O377" s="1" t="s">
        <v>14</v>
      </c>
      <c r="P377" s="1" t="s">
        <v>4869</v>
      </c>
      <c r="Q377" s="1" t="s">
        <v>4870</v>
      </c>
      <c r="R377" s="1" t="s">
        <v>5467</v>
      </c>
      <c r="S377" s="1" t="s">
        <v>4546</v>
      </c>
      <c r="T377" s="1" t="s">
        <v>4872</v>
      </c>
      <c r="U377" s="1" t="s">
        <v>4873</v>
      </c>
      <c r="V377" s="1" t="s">
        <v>4874</v>
      </c>
    </row>
    <row r="378" s="1" customFormat="1" spans="1:22">
      <c r="A378" s="1" t="s">
        <v>2460</v>
      </c>
      <c r="B378" s="1" t="s">
        <v>4865</v>
      </c>
      <c r="C378" s="1" t="s">
        <v>2464</v>
      </c>
      <c r="D378" s="1" t="s">
        <v>5354</v>
      </c>
      <c r="E378" s="1" t="s">
        <v>2461</v>
      </c>
      <c r="F378" s="1" t="s">
        <v>4865</v>
      </c>
      <c r="G378" s="1" t="s">
        <v>4887</v>
      </c>
      <c r="H378" s="1" t="s">
        <v>4866</v>
      </c>
      <c r="I378" s="1" t="s">
        <v>2462</v>
      </c>
      <c r="J378" s="1" t="s">
        <v>4867</v>
      </c>
      <c r="K378" s="1" t="s">
        <v>2462</v>
      </c>
      <c r="L378" s="1" t="s">
        <v>2462</v>
      </c>
      <c r="M378" s="1" t="s">
        <v>4868</v>
      </c>
      <c r="N378" s="1" t="s">
        <v>4868</v>
      </c>
      <c r="O378" s="1" t="s">
        <v>14</v>
      </c>
      <c r="P378" s="1" t="s">
        <v>4869</v>
      </c>
      <c r="Q378" s="1" t="s">
        <v>4870</v>
      </c>
      <c r="R378" s="1" t="s">
        <v>5468</v>
      </c>
      <c r="S378" s="1" t="s">
        <v>4546</v>
      </c>
      <c r="T378" s="1" t="s">
        <v>4872</v>
      </c>
      <c r="U378" s="1" t="s">
        <v>4873</v>
      </c>
      <c r="V378" s="1" t="s">
        <v>4874</v>
      </c>
    </row>
    <row r="379" s="1" customFormat="1" spans="1:22">
      <c r="A379" s="1" t="s">
        <v>2441</v>
      </c>
      <c r="B379" s="1" t="s">
        <v>4865</v>
      </c>
      <c r="C379" s="1" t="s">
        <v>2447</v>
      </c>
      <c r="D379" s="1" t="s">
        <v>2442</v>
      </c>
      <c r="E379" s="1" t="s">
        <v>2444</v>
      </c>
      <c r="F379" s="1" t="s">
        <v>4900</v>
      </c>
      <c r="G379" s="1" t="s">
        <v>4887</v>
      </c>
      <c r="H379" s="1" t="s">
        <v>4866</v>
      </c>
      <c r="I379" s="1" t="s">
        <v>2445</v>
      </c>
      <c r="J379" s="1" t="s">
        <v>4867</v>
      </c>
      <c r="K379" s="1" t="s">
        <v>2445</v>
      </c>
      <c r="L379" s="1" t="s">
        <v>2445</v>
      </c>
      <c r="M379" s="1" t="s">
        <v>4868</v>
      </c>
      <c r="N379" s="1" t="s">
        <v>4868</v>
      </c>
      <c r="O379" s="1" t="s">
        <v>14</v>
      </c>
      <c r="P379" s="1" t="s">
        <v>4869</v>
      </c>
      <c r="Q379" s="1" t="s">
        <v>4870</v>
      </c>
      <c r="R379" s="1" t="s">
        <v>5469</v>
      </c>
      <c r="S379" s="1" t="s">
        <v>4546</v>
      </c>
      <c r="T379" s="1" t="s">
        <v>4872</v>
      </c>
      <c r="U379" s="1" t="s">
        <v>4873</v>
      </c>
      <c r="V379" s="1" t="s">
        <v>4874</v>
      </c>
    </row>
    <row r="380" s="1" customFormat="1" spans="1:22">
      <c r="A380" s="1" t="s">
        <v>2156</v>
      </c>
      <c r="B380" s="1" t="s">
        <v>4865</v>
      </c>
      <c r="C380" s="1" t="s">
        <v>2159</v>
      </c>
      <c r="D380" s="1" t="s">
        <v>5470</v>
      </c>
      <c r="E380" s="1" t="s">
        <v>2158</v>
      </c>
      <c r="F380" s="1" t="s">
        <v>4865</v>
      </c>
      <c r="G380" s="1" t="s">
        <v>4900</v>
      </c>
      <c r="H380" s="1" t="s">
        <v>4866</v>
      </c>
      <c r="I380" s="1" t="s">
        <v>695</v>
      </c>
      <c r="J380" s="1" t="s">
        <v>4867</v>
      </c>
      <c r="K380" s="1" t="s">
        <v>695</v>
      </c>
      <c r="L380" s="1" t="s">
        <v>695</v>
      </c>
      <c r="M380" s="1" t="s">
        <v>4868</v>
      </c>
      <c r="N380" s="1" t="s">
        <v>4868</v>
      </c>
      <c r="O380" s="1" t="s">
        <v>14</v>
      </c>
      <c r="P380" s="1" t="s">
        <v>4869</v>
      </c>
      <c r="Q380" s="1" t="s">
        <v>4870</v>
      </c>
      <c r="R380" s="1" t="s">
        <v>5471</v>
      </c>
      <c r="S380" s="1" t="s">
        <v>4546</v>
      </c>
      <c r="T380" s="1" t="s">
        <v>4872</v>
      </c>
      <c r="U380" s="1" t="s">
        <v>4873</v>
      </c>
      <c r="V380" s="1" t="s">
        <v>4874</v>
      </c>
    </row>
    <row r="381" s="1" customFormat="1" spans="1:22">
      <c r="A381" s="1" t="s">
        <v>2039</v>
      </c>
      <c r="B381" s="1" t="s">
        <v>4865</v>
      </c>
      <c r="C381" s="1" t="s">
        <v>2045</v>
      </c>
      <c r="D381" s="1" t="s">
        <v>2040</v>
      </c>
      <c r="E381" s="1" t="s">
        <v>5472</v>
      </c>
      <c r="F381" s="1" t="s">
        <v>4865</v>
      </c>
      <c r="G381" s="1" t="s">
        <v>4900</v>
      </c>
      <c r="H381" s="1" t="s">
        <v>4866</v>
      </c>
      <c r="I381" s="1" t="s">
        <v>2043</v>
      </c>
      <c r="J381" s="1" t="s">
        <v>4867</v>
      </c>
      <c r="K381" s="1" t="s">
        <v>2043</v>
      </c>
      <c r="L381" s="1" t="s">
        <v>2043</v>
      </c>
      <c r="M381" s="1" t="s">
        <v>4868</v>
      </c>
      <c r="N381" s="1" t="s">
        <v>4868</v>
      </c>
      <c r="O381" s="1" t="s">
        <v>14</v>
      </c>
      <c r="P381" s="1" t="s">
        <v>4869</v>
      </c>
      <c r="Q381" s="1" t="s">
        <v>4870</v>
      </c>
      <c r="R381" s="1" t="s">
        <v>5473</v>
      </c>
      <c r="S381" s="1" t="s">
        <v>4546</v>
      </c>
      <c r="T381" s="1" t="s">
        <v>4872</v>
      </c>
      <c r="U381" s="1" t="s">
        <v>4873</v>
      </c>
      <c r="V381" s="1" t="s">
        <v>4874</v>
      </c>
    </row>
    <row r="382" s="1" customFormat="1" spans="1:22">
      <c r="A382" s="1" t="s">
        <v>3466</v>
      </c>
      <c r="B382" s="1" t="s">
        <v>4865</v>
      </c>
      <c r="C382" s="1" t="s">
        <v>3469</v>
      </c>
      <c r="D382" s="1" t="s">
        <v>5474</v>
      </c>
      <c r="E382" s="1" t="s">
        <v>3468</v>
      </c>
      <c r="F382" s="1" t="s">
        <v>4887</v>
      </c>
      <c r="G382" s="1" t="s">
        <v>4894</v>
      </c>
      <c r="H382" s="1" t="s">
        <v>4866</v>
      </c>
      <c r="I382" s="1" t="s">
        <v>2231</v>
      </c>
      <c r="J382" s="1" t="s">
        <v>4867</v>
      </c>
      <c r="K382" s="1" t="s">
        <v>2231</v>
      </c>
      <c r="L382" s="1" t="s">
        <v>2231</v>
      </c>
      <c r="M382" s="1" t="s">
        <v>4868</v>
      </c>
      <c r="N382" s="1" t="s">
        <v>4868</v>
      </c>
      <c r="O382" s="1" t="s">
        <v>14</v>
      </c>
      <c r="P382" s="1" t="s">
        <v>4869</v>
      </c>
      <c r="Q382" s="1" t="s">
        <v>4870</v>
      </c>
      <c r="R382" s="1" t="s">
        <v>5475</v>
      </c>
      <c r="S382" s="1" t="s">
        <v>4546</v>
      </c>
      <c r="T382" s="1" t="s">
        <v>4872</v>
      </c>
      <c r="U382" s="1" t="s">
        <v>4873</v>
      </c>
      <c r="V382" s="1" t="s">
        <v>4874</v>
      </c>
    </row>
    <row r="383" s="1" customFormat="1" spans="1:22">
      <c r="A383" s="1" t="s">
        <v>2581</v>
      </c>
      <c r="B383" s="1" t="s">
        <v>4865</v>
      </c>
      <c r="C383" s="1" t="s">
        <v>2587</v>
      </c>
      <c r="D383" s="1" t="s">
        <v>2582</v>
      </c>
      <c r="E383" s="1" t="s">
        <v>2584</v>
      </c>
      <c r="F383" s="1" t="s">
        <v>4865</v>
      </c>
      <c r="G383" s="1" t="s">
        <v>4887</v>
      </c>
      <c r="H383" s="1" t="s">
        <v>4866</v>
      </c>
      <c r="I383" s="1" t="s">
        <v>2585</v>
      </c>
      <c r="J383" s="1" t="s">
        <v>4867</v>
      </c>
      <c r="K383" s="1" t="s">
        <v>2585</v>
      </c>
      <c r="L383" s="1" t="s">
        <v>2585</v>
      </c>
      <c r="M383" s="1" t="s">
        <v>4868</v>
      </c>
      <c r="N383" s="1" t="s">
        <v>4868</v>
      </c>
      <c r="O383" s="1" t="s">
        <v>14</v>
      </c>
      <c r="P383" s="1" t="s">
        <v>4869</v>
      </c>
      <c r="Q383" s="1" t="s">
        <v>4870</v>
      </c>
      <c r="R383" s="1" t="s">
        <v>5476</v>
      </c>
      <c r="S383" s="1" t="s">
        <v>4546</v>
      </c>
      <c r="T383" s="1" t="s">
        <v>4872</v>
      </c>
      <c r="U383" s="1" t="s">
        <v>4873</v>
      </c>
      <c r="V383" s="1" t="s">
        <v>4874</v>
      </c>
    </row>
    <row r="384" s="1" customFormat="1" spans="1:22">
      <c r="A384" s="1" t="s">
        <v>3855</v>
      </c>
      <c r="B384" s="1" t="s">
        <v>4865</v>
      </c>
      <c r="C384" s="1" t="s">
        <v>3858</v>
      </c>
      <c r="D384" s="1" t="s">
        <v>5477</v>
      </c>
      <c r="E384" s="1" t="s">
        <v>3857</v>
      </c>
      <c r="F384" s="1" t="s">
        <v>4894</v>
      </c>
      <c r="G384" s="1" t="s">
        <v>4895</v>
      </c>
      <c r="H384" s="1" t="s">
        <v>4866</v>
      </c>
      <c r="I384" s="1" t="s">
        <v>3601</v>
      </c>
      <c r="J384" s="1" t="s">
        <v>4867</v>
      </c>
      <c r="K384" s="1" t="s">
        <v>3601</v>
      </c>
      <c r="L384" s="1" t="s">
        <v>3601</v>
      </c>
      <c r="M384" s="1" t="s">
        <v>4868</v>
      </c>
      <c r="N384" s="1" t="s">
        <v>4868</v>
      </c>
      <c r="O384" s="1" t="s">
        <v>14</v>
      </c>
      <c r="P384" s="1" t="s">
        <v>4869</v>
      </c>
      <c r="Q384" s="1" t="s">
        <v>4870</v>
      </c>
      <c r="R384" s="1" t="s">
        <v>5478</v>
      </c>
      <c r="S384" s="1" t="s">
        <v>4546</v>
      </c>
      <c r="T384" s="1" t="s">
        <v>4872</v>
      </c>
      <c r="U384" s="1" t="s">
        <v>4873</v>
      </c>
      <c r="V384" s="1" t="s">
        <v>4874</v>
      </c>
    </row>
    <row r="385" s="1" customFormat="1" spans="1:22">
      <c r="A385" s="1" t="s">
        <v>1817</v>
      </c>
      <c r="B385" s="1" t="s">
        <v>4865</v>
      </c>
      <c r="C385" s="1" t="s">
        <v>1821</v>
      </c>
      <c r="D385" s="1" t="s">
        <v>1292</v>
      </c>
      <c r="E385" s="1" t="s">
        <v>1818</v>
      </c>
      <c r="F385" s="1" t="s">
        <v>4865</v>
      </c>
      <c r="G385" s="1" t="s">
        <v>4900</v>
      </c>
      <c r="H385" s="1" t="s">
        <v>4866</v>
      </c>
      <c r="I385" s="1" t="s">
        <v>1819</v>
      </c>
      <c r="J385" s="1" t="s">
        <v>4867</v>
      </c>
      <c r="K385" s="1" t="s">
        <v>1819</v>
      </c>
      <c r="L385" s="1" t="s">
        <v>1819</v>
      </c>
      <c r="M385" s="1" t="s">
        <v>4868</v>
      </c>
      <c r="N385" s="1" t="s">
        <v>4868</v>
      </c>
      <c r="O385" s="1" t="s">
        <v>14</v>
      </c>
      <c r="P385" s="1" t="s">
        <v>4869</v>
      </c>
      <c r="Q385" s="1" t="s">
        <v>4870</v>
      </c>
      <c r="R385" s="1" t="s">
        <v>5479</v>
      </c>
      <c r="S385" s="1" t="s">
        <v>4546</v>
      </c>
      <c r="T385" s="1" t="s">
        <v>4872</v>
      </c>
      <c r="U385" s="1" t="s">
        <v>4873</v>
      </c>
      <c r="V385" s="1" t="s">
        <v>4874</v>
      </c>
    </row>
    <row r="386" s="1" customFormat="1" spans="1:22">
      <c r="A386" s="1" t="s">
        <v>1768</v>
      </c>
      <c r="B386" s="1" t="s">
        <v>4865</v>
      </c>
      <c r="C386" s="1" t="s">
        <v>1773</v>
      </c>
      <c r="D386" s="1" t="s">
        <v>5480</v>
      </c>
      <c r="E386" s="1" t="s">
        <v>1770</v>
      </c>
      <c r="F386" s="1" t="s">
        <v>4865</v>
      </c>
      <c r="G386" s="1" t="s">
        <v>4900</v>
      </c>
      <c r="H386" s="1" t="s">
        <v>4866</v>
      </c>
      <c r="I386" s="1" t="s">
        <v>1771</v>
      </c>
      <c r="J386" s="1" t="s">
        <v>4867</v>
      </c>
      <c r="K386" s="1" t="s">
        <v>1771</v>
      </c>
      <c r="L386" s="1" t="s">
        <v>1771</v>
      </c>
      <c r="M386" s="1" t="s">
        <v>4868</v>
      </c>
      <c r="N386" s="1" t="s">
        <v>4868</v>
      </c>
      <c r="O386" s="1" t="s">
        <v>14</v>
      </c>
      <c r="P386" s="1" t="s">
        <v>4869</v>
      </c>
      <c r="Q386" s="1" t="s">
        <v>4870</v>
      </c>
      <c r="R386" s="1" t="s">
        <v>5481</v>
      </c>
      <c r="S386" s="1" t="s">
        <v>4546</v>
      </c>
      <c r="T386" s="1" t="s">
        <v>4872</v>
      </c>
      <c r="U386" s="1" t="s">
        <v>4873</v>
      </c>
      <c r="V386" s="1" t="s">
        <v>4874</v>
      </c>
    </row>
    <row r="387" s="1" customFormat="1" spans="1:22">
      <c r="A387" s="1" t="s">
        <v>4484</v>
      </c>
      <c r="B387" s="1" t="s">
        <v>4865</v>
      </c>
      <c r="C387" s="1" t="s">
        <v>4486</v>
      </c>
      <c r="D387" s="1" t="s">
        <v>5482</v>
      </c>
      <c r="E387" s="1" t="s">
        <v>4485</v>
      </c>
      <c r="F387" s="1" t="s">
        <v>4894</v>
      </c>
      <c r="G387" s="1" t="s">
        <v>4895</v>
      </c>
      <c r="H387" s="1" t="s">
        <v>4866</v>
      </c>
      <c r="I387" s="1" t="s">
        <v>3173</v>
      </c>
      <c r="J387" s="1" t="s">
        <v>4867</v>
      </c>
      <c r="K387" s="1" t="s">
        <v>3173</v>
      </c>
      <c r="L387" s="1" t="s">
        <v>3173</v>
      </c>
      <c r="M387" s="1" t="s">
        <v>4868</v>
      </c>
      <c r="N387" s="1" t="s">
        <v>4868</v>
      </c>
      <c r="O387" s="1" t="s">
        <v>14</v>
      </c>
      <c r="P387" s="1" t="s">
        <v>4869</v>
      </c>
      <c r="Q387" s="1" t="s">
        <v>4870</v>
      </c>
      <c r="R387" s="1" t="s">
        <v>5483</v>
      </c>
      <c r="S387" s="1" t="s">
        <v>4546</v>
      </c>
      <c r="T387" s="1" t="s">
        <v>4872</v>
      </c>
      <c r="U387" s="1" t="s">
        <v>4873</v>
      </c>
      <c r="V387" s="1" t="s">
        <v>4874</v>
      </c>
    </row>
    <row r="388" s="1" customFormat="1" spans="1:22">
      <c r="A388" s="1" t="s">
        <v>2264</v>
      </c>
      <c r="B388" s="1" t="s">
        <v>4865</v>
      </c>
      <c r="C388" s="1" t="s">
        <v>2268</v>
      </c>
      <c r="D388" s="1" t="s">
        <v>5202</v>
      </c>
      <c r="E388" s="1" t="s">
        <v>2265</v>
      </c>
      <c r="F388" s="1" t="s">
        <v>4865</v>
      </c>
      <c r="G388" s="1" t="s">
        <v>4900</v>
      </c>
      <c r="H388" s="1" t="s">
        <v>4866</v>
      </c>
      <c r="I388" s="1" t="s">
        <v>2266</v>
      </c>
      <c r="J388" s="1" t="s">
        <v>4867</v>
      </c>
      <c r="K388" s="1" t="s">
        <v>2266</v>
      </c>
      <c r="L388" s="1" t="s">
        <v>2266</v>
      </c>
      <c r="M388" s="1" t="s">
        <v>4868</v>
      </c>
      <c r="N388" s="1" t="s">
        <v>4868</v>
      </c>
      <c r="O388" s="1" t="s">
        <v>14</v>
      </c>
      <c r="P388" s="1" t="s">
        <v>4869</v>
      </c>
      <c r="Q388" s="1" t="s">
        <v>4870</v>
      </c>
      <c r="R388" s="1" t="s">
        <v>5484</v>
      </c>
      <c r="S388" s="1" t="s">
        <v>4546</v>
      </c>
      <c r="T388" s="1" t="s">
        <v>4872</v>
      </c>
      <c r="U388" s="1" t="s">
        <v>4873</v>
      </c>
      <c r="V388" s="1" t="s">
        <v>4874</v>
      </c>
    </row>
    <row r="389" s="1" customFormat="1" spans="1:22">
      <c r="A389" s="1" t="s">
        <v>1786</v>
      </c>
      <c r="B389" s="1" t="s">
        <v>4865</v>
      </c>
      <c r="C389" s="1" t="s">
        <v>1790</v>
      </c>
      <c r="D389" s="1" t="s">
        <v>5328</v>
      </c>
      <c r="E389" s="1" t="s">
        <v>1787</v>
      </c>
      <c r="F389" s="1" t="s">
        <v>4865</v>
      </c>
      <c r="G389" s="1" t="s">
        <v>4900</v>
      </c>
      <c r="H389" s="1" t="s">
        <v>4866</v>
      </c>
      <c r="I389" s="1" t="s">
        <v>1788</v>
      </c>
      <c r="J389" s="1" t="s">
        <v>4867</v>
      </c>
      <c r="K389" s="1" t="s">
        <v>1788</v>
      </c>
      <c r="L389" s="1" t="s">
        <v>1788</v>
      </c>
      <c r="M389" s="1" t="s">
        <v>4868</v>
      </c>
      <c r="N389" s="1" t="s">
        <v>4868</v>
      </c>
      <c r="O389" s="1" t="s">
        <v>14</v>
      </c>
      <c r="P389" s="1" t="s">
        <v>4869</v>
      </c>
      <c r="Q389" s="1" t="s">
        <v>4870</v>
      </c>
      <c r="R389" s="1" t="s">
        <v>5485</v>
      </c>
      <c r="S389" s="1" t="s">
        <v>4546</v>
      </c>
      <c r="T389" s="1" t="s">
        <v>4872</v>
      </c>
      <c r="U389" s="1" t="s">
        <v>4873</v>
      </c>
      <c r="V389" s="1" t="s">
        <v>4874</v>
      </c>
    </row>
    <row r="390" s="1" customFormat="1" spans="1:22">
      <c r="A390" s="1" t="s">
        <v>1814</v>
      </c>
      <c r="B390" s="1" t="s">
        <v>4865</v>
      </c>
      <c r="C390" s="1" t="s">
        <v>1816</v>
      </c>
      <c r="D390" s="1" t="s">
        <v>5015</v>
      </c>
      <c r="E390" s="1" t="s">
        <v>1815</v>
      </c>
      <c r="F390" s="1" t="s">
        <v>4865</v>
      </c>
      <c r="G390" s="1" t="s">
        <v>4900</v>
      </c>
      <c r="H390" s="1" t="s">
        <v>4866</v>
      </c>
      <c r="I390" s="1" t="s">
        <v>523</v>
      </c>
      <c r="J390" s="1" t="s">
        <v>4867</v>
      </c>
      <c r="K390" s="1" t="s">
        <v>523</v>
      </c>
      <c r="L390" s="1" t="s">
        <v>523</v>
      </c>
      <c r="M390" s="1" t="s">
        <v>4868</v>
      </c>
      <c r="N390" s="1" t="s">
        <v>4868</v>
      </c>
      <c r="O390" s="1" t="s">
        <v>14</v>
      </c>
      <c r="P390" s="1" t="s">
        <v>4869</v>
      </c>
      <c r="Q390" s="1" t="s">
        <v>4870</v>
      </c>
      <c r="R390" s="1" t="s">
        <v>5486</v>
      </c>
      <c r="S390" s="1" t="s">
        <v>4546</v>
      </c>
      <c r="T390" s="1" t="s">
        <v>4872</v>
      </c>
      <c r="U390" s="1" t="s">
        <v>4873</v>
      </c>
      <c r="V390" s="1" t="s">
        <v>4874</v>
      </c>
    </row>
    <row r="391" s="1" customFormat="1" spans="1:22">
      <c r="A391" s="1" t="s">
        <v>1869</v>
      </c>
      <c r="B391" s="1" t="s">
        <v>4865</v>
      </c>
      <c r="C391" s="1" t="s">
        <v>1871</v>
      </c>
      <c r="D391" s="1" t="s">
        <v>5397</v>
      </c>
      <c r="E391" s="1" t="s">
        <v>1870</v>
      </c>
      <c r="F391" s="1" t="s">
        <v>4865</v>
      </c>
      <c r="G391" s="1" t="s">
        <v>4900</v>
      </c>
      <c r="H391" s="1" t="s">
        <v>4866</v>
      </c>
      <c r="I391" s="1" t="s">
        <v>1759</v>
      </c>
      <c r="J391" s="1" t="s">
        <v>4867</v>
      </c>
      <c r="K391" s="1" t="s">
        <v>1759</v>
      </c>
      <c r="L391" s="1" t="s">
        <v>1759</v>
      </c>
      <c r="M391" s="1" t="s">
        <v>4868</v>
      </c>
      <c r="N391" s="1" t="s">
        <v>4868</v>
      </c>
      <c r="O391" s="1" t="s">
        <v>14</v>
      </c>
      <c r="P391" s="1" t="s">
        <v>4869</v>
      </c>
      <c r="Q391" s="1" t="s">
        <v>4870</v>
      </c>
      <c r="R391" s="1" t="s">
        <v>5487</v>
      </c>
      <c r="S391" s="1" t="s">
        <v>4546</v>
      </c>
      <c r="T391" s="1" t="s">
        <v>4872</v>
      </c>
      <c r="U391" s="1" t="s">
        <v>4873</v>
      </c>
      <c r="V391" s="1" t="s">
        <v>4874</v>
      </c>
    </row>
    <row r="392" s="1" customFormat="1" spans="1:22">
      <c r="A392" s="1" t="s">
        <v>2592</v>
      </c>
      <c r="B392" s="1" t="s">
        <v>4865</v>
      </c>
      <c r="C392" s="1" t="s">
        <v>2595</v>
      </c>
      <c r="D392" s="1" t="s">
        <v>5488</v>
      </c>
      <c r="E392" s="1" t="s">
        <v>2594</v>
      </c>
      <c r="F392" s="1" t="s">
        <v>4900</v>
      </c>
      <c r="G392" s="1" t="s">
        <v>4887</v>
      </c>
      <c r="H392" s="1" t="s">
        <v>4866</v>
      </c>
      <c r="I392" s="1" t="s">
        <v>2068</v>
      </c>
      <c r="J392" s="1" t="s">
        <v>4867</v>
      </c>
      <c r="K392" s="1" t="s">
        <v>2068</v>
      </c>
      <c r="L392" s="1" t="s">
        <v>2068</v>
      </c>
      <c r="M392" s="1" t="s">
        <v>4868</v>
      </c>
      <c r="N392" s="1" t="s">
        <v>4868</v>
      </c>
      <c r="O392" s="1" t="s">
        <v>14</v>
      </c>
      <c r="P392" s="1" t="s">
        <v>4869</v>
      </c>
      <c r="Q392" s="1" t="s">
        <v>4870</v>
      </c>
      <c r="R392" s="1" t="s">
        <v>5489</v>
      </c>
      <c r="S392" s="1" t="s">
        <v>4546</v>
      </c>
      <c r="T392" s="1" t="s">
        <v>4872</v>
      </c>
      <c r="U392" s="1" t="s">
        <v>4873</v>
      </c>
      <c r="V392" s="1" t="s">
        <v>4874</v>
      </c>
    </row>
    <row r="393" s="1" customFormat="1" spans="1:22">
      <c r="A393" s="1" t="s">
        <v>1755</v>
      </c>
      <c r="B393" s="1" t="s">
        <v>4865</v>
      </c>
      <c r="C393" s="1" t="s">
        <v>1761</v>
      </c>
      <c r="D393" s="1" t="s">
        <v>5397</v>
      </c>
      <c r="E393" s="1" t="s">
        <v>1758</v>
      </c>
      <c r="F393" s="1" t="s">
        <v>4865</v>
      </c>
      <c r="G393" s="1" t="s">
        <v>4900</v>
      </c>
      <c r="H393" s="1" t="s">
        <v>4866</v>
      </c>
      <c r="I393" s="1" t="s">
        <v>1759</v>
      </c>
      <c r="J393" s="1" t="s">
        <v>4867</v>
      </c>
      <c r="K393" s="1" t="s">
        <v>1759</v>
      </c>
      <c r="L393" s="1" t="s">
        <v>1759</v>
      </c>
      <c r="M393" s="1" t="s">
        <v>4868</v>
      </c>
      <c r="N393" s="1" t="s">
        <v>4868</v>
      </c>
      <c r="O393" s="1" t="s">
        <v>14</v>
      </c>
      <c r="P393" s="1" t="s">
        <v>4869</v>
      </c>
      <c r="Q393" s="1" t="s">
        <v>4870</v>
      </c>
      <c r="R393" s="1" t="s">
        <v>5490</v>
      </c>
      <c r="S393" s="1" t="s">
        <v>4546</v>
      </c>
      <c r="T393" s="1" t="s">
        <v>4872</v>
      </c>
      <c r="U393" s="1" t="s">
        <v>4873</v>
      </c>
      <c r="V393" s="1" t="s">
        <v>4874</v>
      </c>
    </row>
    <row r="394" s="1" customFormat="1" spans="1:22">
      <c r="A394" s="1" t="s">
        <v>1832</v>
      </c>
      <c r="B394" s="1" t="s">
        <v>4865</v>
      </c>
      <c r="C394" s="1" t="s">
        <v>1836</v>
      </c>
      <c r="D394" s="1" t="s">
        <v>5166</v>
      </c>
      <c r="E394" s="1" t="s">
        <v>1833</v>
      </c>
      <c r="F394" s="1" t="s">
        <v>4865</v>
      </c>
      <c r="G394" s="1" t="s">
        <v>4900</v>
      </c>
      <c r="H394" s="1" t="s">
        <v>4866</v>
      </c>
      <c r="I394" s="1" t="s">
        <v>1834</v>
      </c>
      <c r="J394" s="1" t="s">
        <v>4867</v>
      </c>
      <c r="K394" s="1" t="s">
        <v>1834</v>
      </c>
      <c r="L394" s="1" t="s">
        <v>1834</v>
      </c>
      <c r="M394" s="1" t="s">
        <v>4868</v>
      </c>
      <c r="N394" s="1" t="s">
        <v>4868</v>
      </c>
      <c r="O394" s="1" t="s">
        <v>14</v>
      </c>
      <c r="P394" s="1" t="s">
        <v>4869</v>
      </c>
      <c r="Q394" s="1" t="s">
        <v>4870</v>
      </c>
      <c r="R394" s="1" t="s">
        <v>5491</v>
      </c>
      <c r="S394" s="1" t="s">
        <v>4546</v>
      </c>
      <c r="T394" s="1" t="s">
        <v>4872</v>
      </c>
      <c r="U394" s="1" t="s">
        <v>4873</v>
      </c>
      <c r="V394" s="1" t="s">
        <v>4874</v>
      </c>
    </row>
    <row r="395" s="1" customFormat="1" spans="1:22">
      <c r="A395" s="1" t="s">
        <v>2166</v>
      </c>
      <c r="B395" s="1" t="s">
        <v>4865</v>
      </c>
      <c r="C395" s="1" t="s">
        <v>2171</v>
      </c>
      <c r="D395" s="1" t="s">
        <v>5492</v>
      </c>
      <c r="E395" s="1" t="s">
        <v>2168</v>
      </c>
      <c r="F395" s="1" t="s">
        <v>4865</v>
      </c>
      <c r="G395" s="1" t="s">
        <v>4900</v>
      </c>
      <c r="H395" s="1" t="s">
        <v>4866</v>
      </c>
      <c r="I395" s="1" t="s">
        <v>2169</v>
      </c>
      <c r="J395" s="1" t="s">
        <v>4867</v>
      </c>
      <c r="K395" s="1" t="s">
        <v>2169</v>
      </c>
      <c r="L395" s="1" t="s">
        <v>2169</v>
      </c>
      <c r="M395" s="1" t="s">
        <v>4868</v>
      </c>
      <c r="N395" s="1" t="s">
        <v>4868</v>
      </c>
      <c r="O395" s="1" t="s">
        <v>14</v>
      </c>
      <c r="P395" s="1" t="s">
        <v>4869</v>
      </c>
      <c r="Q395" s="1" t="s">
        <v>4870</v>
      </c>
      <c r="R395" s="1" t="s">
        <v>5493</v>
      </c>
      <c r="S395" s="1" t="s">
        <v>4546</v>
      </c>
      <c r="T395" s="1" t="s">
        <v>4872</v>
      </c>
      <c r="U395" s="1" t="s">
        <v>4873</v>
      </c>
      <c r="V395" s="1" t="s">
        <v>4874</v>
      </c>
    </row>
    <row r="396" s="1" customFormat="1" spans="1:22">
      <c r="A396" s="1" t="s">
        <v>1879</v>
      </c>
      <c r="B396" s="1" t="s">
        <v>4865</v>
      </c>
      <c r="C396" s="1" t="s">
        <v>1884</v>
      </c>
      <c r="D396" s="1" t="s">
        <v>5494</v>
      </c>
      <c r="E396" s="1" t="s">
        <v>1881</v>
      </c>
      <c r="F396" s="1" t="s">
        <v>4865</v>
      </c>
      <c r="G396" s="1" t="s">
        <v>4900</v>
      </c>
      <c r="H396" s="1" t="s">
        <v>4866</v>
      </c>
      <c r="I396" s="1" t="s">
        <v>1882</v>
      </c>
      <c r="J396" s="1" t="s">
        <v>4867</v>
      </c>
      <c r="K396" s="1" t="s">
        <v>1882</v>
      </c>
      <c r="L396" s="1" t="s">
        <v>1882</v>
      </c>
      <c r="M396" s="1" t="s">
        <v>4868</v>
      </c>
      <c r="N396" s="1" t="s">
        <v>4868</v>
      </c>
      <c r="O396" s="1" t="s">
        <v>14</v>
      </c>
      <c r="P396" s="1" t="s">
        <v>4869</v>
      </c>
      <c r="Q396" s="1" t="s">
        <v>4870</v>
      </c>
      <c r="R396" s="1" t="s">
        <v>5495</v>
      </c>
      <c r="S396" s="1" t="s">
        <v>4546</v>
      </c>
      <c r="T396" s="1" t="s">
        <v>4872</v>
      </c>
      <c r="U396" s="1" t="s">
        <v>4873</v>
      </c>
      <c r="V396" s="1" t="s">
        <v>4874</v>
      </c>
    </row>
    <row r="397" s="1" customFormat="1" spans="1:22">
      <c r="A397" s="1" t="s">
        <v>1802</v>
      </c>
      <c r="B397" s="1" t="s">
        <v>4865</v>
      </c>
      <c r="C397" s="1" t="s">
        <v>1804</v>
      </c>
      <c r="D397" s="1" t="s">
        <v>5030</v>
      </c>
      <c r="E397" s="1" t="s">
        <v>1803</v>
      </c>
      <c r="F397" s="1" t="s">
        <v>4865</v>
      </c>
      <c r="G397" s="1" t="s">
        <v>4900</v>
      </c>
      <c r="H397" s="1" t="s">
        <v>4866</v>
      </c>
      <c r="I397" s="1" t="s">
        <v>648</v>
      </c>
      <c r="J397" s="1" t="s">
        <v>4867</v>
      </c>
      <c r="K397" s="1" t="s">
        <v>648</v>
      </c>
      <c r="L397" s="1" t="s">
        <v>648</v>
      </c>
      <c r="M397" s="1" t="s">
        <v>4868</v>
      </c>
      <c r="N397" s="1" t="s">
        <v>4868</v>
      </c>
      <c r="O397" s="1" t="s">
        <v>14</v>
      </c>
      <c r="P397" s="1" t="s">
        <v>4869</v>
      </c>
      <c r="Q397" s="1" t="s">
        <v>4870</v>
      </c>
      <c r="R397" s="1" t="s">
        <v>5496</v>
      </c>
      <c r="S397" s="1" t="s">
        <v>4546</v>
      </c>
      <c r="T397" s="1" t="s">
        <v>4872</v>
      </c>
      <c r="U397" s="1" t="s">
        <v>4873</v>
      </c>
      <c r="V397" s="1" t="s">
        <v>4874</v>
      </c>
    </row>
    <row r="398" s="1" customFormat="1" spans="1:22">
      <c r="A398" s="1" t="s">
        <v>2244</v>
      </c>
      <c r="B398" s="1" t="s">
        <v>4865</v>
      </c>
      <c r="C398" s="1" t="s">
        <v>2249</v>
      </c>
      <c r="D398" s="1" t="s">
        <v>5497</v>
      </c>
      <c r="E398" s="1" t="s">
        <v>2246</v>
      </c>
      <c r="F398" s="1" t="s">
        <v>4865</v>
      </c>
      <c r="G398" s="1" t="s">
        <v>4900</v>
      </c>
      <c r="H398" s="1" t="s">
        <v>4866</v>
      </c>
      <c r="I398" s="1" t="s">
        <v>2247</v>
      </c>
      <c r="J398" s="1" t="s">
        <v>4867</v>
      </c>
      <c r="K398" s="1" t="s">
        <v>2247</v>
      </c>
      <c r="L398" s="1" t="s">
        <v>2247</v>
      </c>
      <c r="M398" s="1" t="s">
        <v>4868</v>
      </c>
      <c r="N398" s="1" t="s">
        <v>4868</v>
      </c>
      <c r="O398" s="1" t="s">
        <v>14</v>
      </c>
      <c r="P398" s="1" t="s">
        <v>4869</v>
      </c>
      <c r="Q398" s="1" t="s">
        <v>4870</v>
      </c>
      <c r="R398" s="1" t="s">
        <v>5498</v>
      </c>
      <c r="S398" s="1" t="s">
        <v>4546</v>
      </c>
      <c r="T398" s="1" t="s">
        <v>4872</v>
      </c>
      <c r="U398" s="1" t="s">
        <v>4873</v>
      </c>
      <c r="V398" s="1" t="s">
        <v>4874</v>
      </c>
    </row>
    <row r="399" s="1" customFormat="1" spans="1:22">
      <c r="A399" s="1" t="s">
        <v>4313</v>
      </c>
      <c r="B399" s="1" t="s">
        <v>4865</v>
      </c>
      <c r="C399" s="1" t="s">
        <v>4315</v>
      </c>
      <c r="D399" s="1" t="s">
        <v>4024</v>
      </c>
      <c r="E399" s="1" t="s">
        <v>4314</v>
      </c>
      <c r="F399" s="1" t="s">
        <v>4894</v>
      </c>
      <c r="G399" s="1" t="s">
        <v>4895</v>
      </c>
      <c r="H399" s="1" t="s">
        <v>4866</v>
      </c>
      <c r="I399" s="1" t="s">
        <v>1492</v>
      </c>
      <c r="J399" s="1" t="s">
        <v>4867</v>
      </c>
      <c r="K399" s="1" t="s">
        <v>1492</v>
      </c>
      <c r="L399" s="1" t="s">
        <v>1492</v>
      </c>
      <c r="M399" s="1" t="s">
        <v>4868</v>
      </c>
      <c r="N399" s="1" t="s">
        <v>4868</v>
      </c>
      <c r="O399" s="1" t="s">
        <v>14</v>
      </c>
      <c r="P399" s="1" t="s">
        <v>4869</v>
      </c>
      <c r="Q399" s="1" t="s">
        <v>4870</v>
      </c>
      <c r="R399" s="1" t="s">
        <v>5499</v>
      </c>
      <c r="S399" s="1" t="s">
        <v>4546</v>
      </c>
      <c r="T399" s="1" t="s">
        <v>4872</v>
      </c>
      <c r="U399" s="1" t="s">
        <v>4873</v>
      </c>
      <c r="V399" s="1" t="s">
        <v>4874</v>
      </c>
    </row>
    <row r="400" s="1" customFormat="1" spans="1:22">
      <c r="A400" s="1" t="s">
        <v>2173</v>
      </c>
      <c r="B400" s="1" t="s">
        <v>4865</v>
      </c>
      <c r="C400" s="1" t="s">
        <v>2175</v>
      </c>
      <c r="D400" s="1" t="s">
        <v>5153</v>
      </c>
      <c r="E400" s="1" t="s">
        <v>2174</v>
      </c>
      <c r="F400" s="1" t="s">
        <v>4865</v>
      </c>
      <c r="G400" s="1" t="s">
        <v>4900</v>
      </c>
      <c r="H400" s="1" t="s">
        <v>4866</v>
      </c>
      <c r="I400" s="1" t="s">
        <v>909</v>
      </c>
      <c r="J400" s="1" t="s">
        <v>4867</v>
      </c>
      <c r="K400" s="1" t="s">
        <v>909</v>
      </c>
      <c r="L400" s="1" t="s">
        <v>909</v>
      </c>
      <c r="M400" s="1" t="s">
        <v>4868</v>
      </c>
      <c r="N400" s="1" t="s">
        <v>4868</v>
      </c>
      <c r="O400" s="1" t="s">
        <v>14</v>
      </c>
      <c r="P400" s="1" t="s">
        <v>4869</v>
      </c>
      <c r="Q400" s="1" t="s">
        <v>4870</v>
      </c>
      <c r="R400" s="1" t="s">
        <v>5500</v>
      </c>
      <c r="S400" s="1" t="s">
        <v>4546</v>
      </c>
      <c r="T400" s="1" t="s">
        <v>4872</v>
      </c>
      <c r="U400" s="1" t="s">
        <v>4873</v>
      </c>
      <c r="V400" s="1" t="s">
        <v>4874</v>
      </c>
    </row>
    <row r="401" s="1" customFormat="1" spans="1:22">
      <c r="A401" s="1" t="s">
        <v>2077</v>
      </c>
      <c r="B401" s="1" t="s">
        <v>4865</v>
      </c>
      <c r="C401" s="1" t="s">
        <v>2079</v>
      </c>
      <c r="D401" s="1" t="s">
        <v>4964</v>
      </c>
      <c r="E401" s="1" t="s">
        <v>2078</v>
      </c>
      <c r="F401" s="1" t="s">
        <v>4865</v>
      </c>
      <c r="G401" s="1" t="s">
        <v>4900</v>
      </c>
      <c r="H401" s="1" t="s">
        <v>4866</v>
      </c>
      <c r="I401" s="1" t="s">
        <v>1266</v>
      </c>
      <c r="J401" s="1" t="s">
        <v>4867</v>
      </c>
      <c r="K401" s="1" t="s">
        <v>1266</v>
      </c>
      <c r="L401" s="1" t="s">
        <v>1266</v>
      </c>
      <c r="M401" s="1" t="s">
        <v>4868</v>
      </c>
      <c r="N401" s="1" t="s">
        <v>4868</v>
      </c>
      <c r="O401" s="1" t="s">
        <v>14</v>
      </c>
      <c r="P401" s="1" t="s">
        <v>4869</v>
      </c>
      <c r="Q401" s="1" t="s">
        <v>4870</v>
      </c>
      <c r="R401" s="1" t="s">
        <v>5501</v>
      </c>
      <c r="S401" s="1" t="s">
        <v>4546</v>
      </c>
      <c r="T401" s="1" t="s">
        <v>4872</v>
      </c>
      <c r="U401" s="1" t="s">
        <v>4873</v>
      </c>
      <c r="V401" s="1" t="s">
        <v>4874</v>
      </c>
    </row>
    <row r="402" s="1" customFormat="1" spans="1:22">
      <c r="A402" s="1" t="s">
        <v>2062</v>
      </c>
      <c r="B402" s="1" t="s">
        <v>4865</v>
      </c>
      <c r="C402" s="1" t="s">
        <v>2064</v>
      </c>
      <c r="D402" s="1" t="s">
        <v>5153</v>
      </c>
      <c r="E402" s="1" t="s">
        <v>2063</v>
      </c>
      <c r="F402" s="1" t="s">
        <v>4865</v>
      </c>
      <c r="G402" s="1" t="s">
        <v>4900</v>
      </c>
      <c r="H402" s="1" t="s">
        <v>4866</v>
      </c>
      <c r="I402" s="1" t="s">
        <v>909</v>
      </c>
      <c r="J402" s="1" t="s">
        <v>4867</v>
      </c>
      <c r="K402" s="1" t="s">
        <v>909</v>
      </c>
      <c r="L402" s="1" t="s">
        <v>909</v>
      </c>
      <c r="M402" s="1" t="s">
        <v>4868</v>
      </c>
      <c r="N402" s="1" t="s">
        <v>4868</v>
      </c>
      <c r="O402" s="1" t="s">
        <v>14</v>
      </c>
      <c r="P402" s="1" t="s">
        <v>4869</v>
      </c>
      <c r="Q402" s="1" t="s">
        <v>4870</v>
      </c>
      <c r="R402" s="1" t="s">
        <v>5502</v>
      </c>
      <c r="S402" s="1" t="s">
        <v>4546</v>
      </c>
      <c r="T402" s="1" t="s">
        <v>4872</v>
      </c>
      <c r="U402" s="1" t="s">
        <v>4873</v>
      </c>
      <c r="V402" s="1" t="s">
        <v>4874</v>
      </c>
    </row>
    <row r="403" s="1" customFormat="1" spans="1:22">
      <c r="A403" s="1" t="s">
        <v>1808</v>
      </c>
      <c r="B403" s="1" t="s">
        <v>4865</v>
      </c>
      <c r="C403" s="1" t="s">
        <v>1810</v>
      </c>
      <c r="D403" s="1" t="s">
        <v>5085</v>
      </c>
      <c r="E403" s="1" t="s">
        <v>1809</v>
      </c>
      <c r="F403" s="1" t="s">
        <v>4865</v>
      </c>
      <c r="G403" s="1" t="s">
        <v>4900</v>
      </c>
      <c r="H403" s="1" t="s">
        <v>4866</v>
      </c>
      <c r="I403" s="1" t="s">
        <v>1777</v>
      </c>
      <c r="J403" s="1" t="s">
        <v>4867</v>
      </c>
      <c r="K403" s="1" t="s">
        <v>1777</v>
      </c>
      <c r="L403" s="1" t="s">
        <v>1777</v>
      </c>
      <c r="M403" s="1" t="s">
        <v>4868</v>
      </c>
      <c r="N403" s="1" t="s">
        <v>4868</v>
      </c>
      <c r="O403" s="1" t="s">
        <v>14</v>
      </c>
      <c r="P403" s="1" t="s">
        <v>4869</v>
      </c>
      <c r="Q403" s="1" t="s">
        <v>4870</v>
      </c>
      <c r="R403" s="1" t="s">
        <v>5503</v>
      </c>
      <c r="S403" s="1" t="s">
        <v>4546</v>
      </c>
      <c r="T403" s="1" t="s">
        <v>4872</v>
      </c>
      <c r="U403" s="1" t="s">
        <v>4873</v>
      </c>
      <c r="V403" s="1" t="s">
        <v>4874</v>
      </c>
    </row>
    <row r="404" s="1" customFormat="1" spans="1:22">
      <c r="A404" s="1" t="s">
        <v>1900</v>
      </c>
      <c r="B404" s="1" t="s">
        <v>4865</v>
      </c>
      <c r="C404" s="1" t="s">
        <v>1904</v>
      </c>
      <c r="D404" s="1" t="s">
        <v>5504</v>
      </c>
      <c r="E404" s="1" t="s">
        <v>1903</v>
      </c>
      <c r="F404" s="1" t="s">
        <v>4865</v>
      </c>
      <c r="G404" s="1" t="s">
        <v>4900</v>
      </c>
      <c r="H404" s="1" t="s">
        <v>4866</v>
      </c>
      <c r="I404" s="1" t="s">
        <v>752</v>
      </c>
      <c r="J404" s="1" t="s">
        <v>4867</v>
      </c>
      <c r="K404" s="1" t="s">
        <v>752</v>
      </c>
      <c r="L404" s="1" t="s">
        <v>752</v>
      </c>
      <c r="M404" s="1" t="s">
        <v>4868</v>
      </c>
      <c r="N404" s="1" t="s">
        <v>4868</v>
      </c>
      <c r="O404" s="1" t="s">
        <v>14</v>
      </c>
      <c r="P404" s="1" t="s">
        <v>4869</v>
      </c>
      <c r="Q404" s="1" t="s">
        <v>4870</v>
      </c>
      <c r="R404" s="1" t="s">
        <v>5505</v>
      </c>
      <c r="S404" s="1" t="s">
        <v>4546</v>
      </c>
      <c r="T404" s="1" t="s">
        <v>4872</v>
      </c>
      <c r="U404" s="1" t="s">
        <v>4873</v>
      </c>
      <c r="V404" s="1" t="s">
        <v>4874</v>
      </c>
    </row>
    <row r="405" s="1" customFormat="1" spans="1:22">
      <c r="A405" s="1" t="s">
        <v>1922</v>
      </c>
      <c r="B405" s="1" t="s">
        <v>4865</v>
      </c>
      <c r="C405" s="1" t="s">
        <v>1926</v>
      </c>
      <c r="D405" s="1" t="s">
        <v>5506</v>
      </c>
      <c r="E405" s="1" t="s">
        <v>1925</v>
      </c>
      <c r="F405" s="1" t="s">
        <v>4865</v>
      </c>
      <c r="G405" s="1" t="s">
        <v>4900</v>
      </c>
      <c r="H405" s="1" t="s">
        <v>4866</v>
      </c>
      <c r="I405" s="1" t="s">
        <v>1853</v>
      </c>
      <c r="J405" s="1" t="s">
        <v>4867</v>
      </c>
      <c r="K405" s="1" t="s">
        <v>1853</v>
      </c>
      <c r="L405" s="1" t="s">
        <v>1853</v>
      </c>
      <c r="M405" s="1" t="s">
        <v>4868</v>
      </c>
      <c r="N405" s="1" t="s">
        <v>4868</v>
      </c>
      <c r="O405" s="1" t="s">
        <v>14</v>
      </c>
      <c r="P405" s="1" t="s">
        <v>4869</v>
      </c>
      <c r="Q405" s="1" t="s">
        <v>4870</v>
      </c>
      <c r="R405" s="1" t="s">
        <v>5507</v>
      </c>
      <c r="S405" s="1" t="s">
        <v>4546</v>
      </c>
      <c r="T405" s="1" t="s">
        <v>4872</v>
      </c>
      <c r="U405" s="1" t="s">
        <v>4873</v>
      </c>
      <c r="V405" s="1" t="s">
        <v>4874</v>
      </c>
    </row>
    <row r="406" s="1" customFormat="1" spans="1:22">
      <c r="A406" s="1" t="s">
        <v>2254</v>
      </c>
      <c r="B406" s="1" t="s">
        <v>4865</v>
      </c>
      <c r="C406" s="1" t="s">
        <v>2257</v>
      </c>
      <c r="D406" s="1" t="s">
        <v>4982</v>
      </c>
      <c r="E406" s="1" t="s">
        <v>2256</v>
      </c>
      <c r="F406" s="1" t="s">
        <v>4865</v>
      </c>
      <c r="G406" s="1" t="s">
        <v>4900</v>
      </c>
      <c r="H406" s="1" t="s">
        <v>4866</v>
      </c>
      <c r="I406" s="1" t="s">
        <v>2058</v>
      </c>
      <c r="J406" s="1" t="s">
        <v>4867</v>
      </c>
      <c r="K406" s="1" t="s">
        <v>2058</v>
      </c>
      <c r="L406" s="1" t="s">
        <v>2058</v>
      </c>
      <c r="M406" s="1" t="s">
        <v>4868</v>
      </c>
      <c r="N406" s="1" t="s">
        <v>4868</v>
      </c>
      <c r="O406" s="1" t="s">
        <v>14</v>
      </c>
      <c r="P406" s="1" t="s">
        <v>4869</v>
      </c>
      <c r="Q406" s="1" t="s">
        <v>4870</v>
      </c>
      <c r="R406" s="1" t="s">
        <v>5508</v>
      </c>
      <c r="S406" s="1" t="s">
        <v>4546</v>
      </c>
      <c r="T406" s="1" t="s">
        <v>4872</v>
      </c>
      <c r="U406" s="1" t="s">
        <v>4873</v>
      </c>
      <c r="V406" s="1" t="s">
        <v>4874</v>
      </c>
    </row>
    <row r="407" s="1" customFormat="1" spans="1:22">
      <c r="A407" s="1" t="s">
        <v>2072</v>
      </c>
      <c r="B407" s="1" t="s">
        <v>4865</v>
      </c>
      <c r="C407" s="1" t="s">
        <v>2075</v>
      </c>
      <c r="D407" s="1" t="s">
        <v>5509</v>
      </c>
      <c r="E407" s="1" t="s">
        <v>2074</v>
      </c>
      <c r="F407" s="1" t="s">
        <v>4865</v>
      </c>
      <c r="G407" s="1" t="s">
        <v>4900</v>
      </c>
      <c r="H407" s="1" t="s">
        <v>4866</v>
      </c>
      <c r="I407" s="1" t="s">
        <v>1126</v>
      </c>
      <c r="J407" s="1" t="s">
        <v>4867</v>
      </c>
      <c r="K407" s="1" t="s">
        <v>1126</v>
      </c>
      <c r="L407" s="1" t="s">
        <v>1126</v>
      </c>
      <c r="M407" s="1" t="s">
        <v>4868</v>
      </c>
      <c r="N407" s="1" t="s">
        <v>4868</v>
      </c>
      <c r="O407" s="1" t="s">
        <v>14</v>
      </c>
      <c r="P407" s="1" t="s">
        <v>4869</v>
      </c>
      <c r="Q407" s="1" t="s">
        <v>4870</v>
      </c>
      <c r="R407" s="1" t="s">
        <v>5510</v>
      </c>
      <c r="S407" s="1" t="s">
        <v>4546</v>
      </c>
      <c r="T407" s="1" t="s">
        <v>4872</v>
      </c>
      <c r="U407" s="1" t="s">
        <v>4873</v>
      </c>
      <c r="V407" s="1" t="s">
        <v>4874</v>
      </c>
    </row>
    <row r="408" s="1" customFormat="1" spans="1:22">
      <c r="A408" s="1" t="s">
        <v>2423</v>
      </c>
      <c r="B408" s="1" t="s">
        <v>4865</v>
      </c>
      <c r="C408" s="1" t="s">
        <v>2429</v>
      </c>
      <c r="D408" s="1" t="s">
        <v>2424</v>
      </c>
      <c r="E408" s="1" t="s">
        <v>2426</v>
      </c>
      <c r="F408" s="1" t="s">
        <v>4900</v>
      </c>
      <c r="G408" s="1" t="s">
        <v>4887</v>
      </c>
      <c r="H408" s="1" t="s">
        <v>4866</v>
      </c>
      <c r="I408" s="1" t="s">
        <v>2427</v>
      </c>
      <c r="J408" s="1" t="s">
        <v>4867</v>
      </c>
      <c r="K408" s="1" t="s">
        <v>2427</v>
      </c>
      <c r="L408" s="1" t="s">
        <v>2427</v>
      </c>
      <c r="M408" s="1" t="s">
        <v>4868</v>
      </c>
      <c r="N408" s="1" t="s">
        <v>4868</v>
      </c>
      <c r="O408" s="1" t="s">
        <v>14</v>
      </c>
      <c r="P408" s="1" t="s">
        <v>4869</v>
      </c>
      <c r="Q408" s="1" t="s">
        <v>4870</v>
      </c>
      <c r="R408" s="1" t="s">
        <v>5511</v>
      </c>
      <c r="S408" s="1" t="s">
        <v>4546</v>
      </c>
      <c r="T408" s="1" t="s">
        <v>4872</v>
      </c>
      <c r="U408" s="1" t="s">
        <v>4873</v>
      </c>
      <c r="V408" s="1" t="s">
        <v>4874</v>
      </c>
    </row>
    <row r="409" s="1" customFormat="1" spans="1:22">
      <c r="A409" s="1" t="s">
        <v>2664</v>
      </c>
      <c r="B409" s="1" t="s">
        <v>4865</v>
      </c>
      <c r="C409" s="1" t="s">
        <v>2668</v>
      </c>
      <c r="D409" s="1" t="s">
        <v>203</v>
      </c>
      <c r="E409" s="1" t="s">
        <v>5512</v>
      </c>
      <c r="F409" s="1" t="s">
        <v>4900</v>
      </c>
      <c r="G409" s="1" t="s">
        <v>4887</v>
      </c>
      <c r="H409" s="1" t="s">
        <v>4866</v>
      </c>
      <c r="I409" s="1" t="s">
        <v>2666</v>
      </c>
      <c r="J409" s="1" t="s">
        <v>4867</v>
      </c>
      <c r="K409" s="1" t="s">
        <v>2666</v>
      </c>
      <c r="L409" s="1" t="s">
        <v>2666</v>
      </c>
      <c r="M409" s="1" t="s">
        <v>4868</v>
      </c>
      <c r="N409" s="1" t="s">
        <v>4868</v>
      </c>
      <c r="O409" s="1" t="s">
        <v>14</v>
      </c>
      <c r="P409" s="1" t="s">
        <v>4869</v>
      </c>
      <c r="Q409" s="1" t="s">
        <v>4870</v>
      </c>
      <c r="R409" s="1" t="s">
        <v>5513</v>
      </c>
      <c r="S409" s="1" t="s">
        <v>4546</v>
      </c>
      <c r="T409" s="1" t="s">
        <v>4872</v>
      </c>
      <c r="U409" s="1" t="s">
        <v>4873</v>
      </c>
      <c r="V409" s="1" t="s">
        <v>4874</v>
      </c>
    </row>
    <row r="410" s="1" customFormat="1" spans="1:22">
      <c r="A410" s="1" t="s">
        <v>1837</v>
      </c>
      <c r="B410" s="1" t="s">
        <v>4865</v>
      </c>
      <c r="C410" s="1" t="s">
        <v>1841</v>
      </c>
      <c r="D410" s="1" t="s">
        <v>5328</v>
      </c>
      <c r="E410" s="1" t="s">
        <v>1838</v>
      </c>
      <c r="F410" s="1" t="s">
        <v>4865</v>
      </c>
      <c r="G410" s="1" t="s">
        <v>4900</v>
      </c>
      <c r="H410" s="1" t="s">
        <v>4866</v>
      </c>
      <c r="I410" s="1" t="s">
        <v>1839</v>
      </c>
      <c r="J410" s="1" t="s">
        <v>4867</v>
      </c>
      <c r="K410" s="1" t="s">
        <v>1839</v>
      </c>
      <c r="L410" s="1" t="s">
        <v>1839</v>
      </c>
      <c r="M410" s="1" t="s">
        <v>4868</v>
      </c>
      <c r="N410" s="1" t="s">
        <v>4868</v>
      </c>
      <c r="O410" s="1" t="s">
        <v>14</v>
      </c>
      <c r="P410" s="1" t="s">
        <v>4869</v>
      </c>
      <c r="Q410" s="1" t="s">
        <v>4870</v>
      </c>
      <c r="R410" s="1" t="s">
        <v>5514</v>
      </c>
      <c r="S410" s="1" t="s">
        <v>4546</v>
      </c>
      <c r="T410" s="1" t="s">
        <v>4872</v>
      </c>
      <c r="U410" s="1" t="s">
        <v>4873</v>
      </c>
      <c r="V410" s="1" t="s">
        <v>4874</v>
      </c>
    </row>
    <row r="411" s="1" customFormat="1" spans="1:22">
      <c r="A411" s="1" t="s">
        <v>2454</v>
      </c>
      <c r="B411" s="1" t="s">
        <v>4865</v>
      </c>
      <c r="C411" s="1" t="s">
        <v>2456</v>
      </c>
      <c r="D411" s="1" t="s">
        <v>5515</v>
      </c>
      <c r="E411" s="1" t="s">
        <v>2455</v>
      </c>
      <c r="F411" s="1" t="s">
        <v>4900</v>
      </c>
      <c r="G411" s="1" t="s">
        <v>4887</v>
      </c>
      <c r="H411" s="1" t="s">
        <v>4866</v>
      </c>
      <c r="I411" s="1" t="s">
        <v>2380</v>
      </c>
      <c r="J411" s="1" t="s">
        <v>4867</v>
      </c>
      <c r="K411" s="1" t="s">
        <v>2380</v>
      </c>
      <c r="L411" s="1" t="s">
        <v>2380</v>
      </c>
      <c r="M411" s="1" t="s">
        <v>4868</v>
      </c>
      <c r="N411" s="1" t="s">
        <v>4868</v>
      </c>
      <c r="O411" s="1" t="s">
        <v>14</v>
      </c>
      <c r="P411" s="1" t="s">
        <v>4869</v>
      </c>
      <c r="Q411" s="1" t="s">
        <v>4870</v>
      </c>
      <c r="R411" s="1" t="s">
        <v>5516</v>
      </c>
      <c r="S411" s="1" t="s">
        <v>4546</v>
      </c>
      <c r="T411" s="1" t="s">
        <v>4872</v>
      </c>
      <c r="U411" s="1" t="s">
        <v>4873</v>
      </c>
      <c r="V411" s="1" t="s">
        <v>4874</v>
      </c>
    </row>
    <row r="412" s="1" customFormat="1" spans="1:22">
      <c r="A412" s="1" t="s">
        <v>2054</v>
      </c>
      <c r="B412" s="1" t="s">
        <v>4865</v>
      </c>
      <c r="C412" s="1" t="s">
        <v>2060</v>
      </c>
      <c r="D412" s="1" t="s">
        <v>4982</v>
      </c>
      <c r="E412" s="1" t="s">
        <v>2057</v>
      </c>
      <c r="F412" s="1" t="s">
        <v>4865</v>
      </c>
      <c r="G412" s="1" t="s">
        <v>4900</v>
      </c>
      <c r="H412" s="1" t="s">
        <v>4866</v>
      </c>
      <c r="I412" s="1" t="s">
        <v>2058</v>
      </c>
      <c r="J412" s="1" t="s">
        <v>4867</v>
      </c>
      <c r="K412" s="1" t="s">
        <v>2058</v>
      </c>
      <c r="L412" s="1" t="s">
        <v>2058</v>
      </c>
      <c r="M412" s="1" t="s">
        <v>4868</v>
      </c>
      <c r="N412" s="1" t="s">
        <v>4868</v>
      </c>
      <c r="O412" s="1" t="s">
        <v>14</v>
      </c>
      <c r="P412" s="1" t="s">
        <v>4869</v>
      </c>
      <c r="Q412" s="1" t="s">
        <v>4870</v>
      </c>
      <c r="R412" s="1" t="s">
        <v>5517</v>
      </c>
      <c r="S412" s="1" t="s">
        <v>4546</v>
      </c>
      <c r="T412" s="1" t="s">
        <v>4872</v>
      </c>
      <c r="U412" s="1" t="s">
        <v>4873</v>
      </c>
      <c r="V412" s="1" t="s">
        <v>4874</v>
      </c>
    </row>
    <row r="413" s="1" customFormat="1" spans="1:22">
      <c r="A413" s="1" t="s">
        <v>2963</v>
      </c>
      <c r="B413" s="1" t="s">
        <v>4865</v>
      </c>
      <c r="C413" s="1" t="s">
        <v>2965</v>
      </c>
      <c r="D413" s="1" t="s">
        <v>5423</v>
      </c>
      <c r="E413" s="1" t="s">
        <v>2964</v>
      </c>
      <c r="F413" s="1" t="s">
        <v>4887</v>
      </c>
      <c r="G413" s="1" t="s">
        <v>4894</v>
      </c>
      <c r="H413" s="1" t="s">
        <v>4866</v>
      </c>
      <c r="I413" s="1" t="s">
        <v>2027</v>
      </c>
      <c r="J413" s="1" t="s">
        <v>4867</v>
      </c>
      <c r="K413" s="1" t="s">
        <v>2027</v>
      </c>
      <c r="L413" s="1" t="s">
        <v>2027</v>
      </c>
      <c r="M413" s="1" t="s">
        <v>4868</v>
      </c>
      <c r="N413" s="1" t="s">
        <v>4868</v>
      </c>
      <c r="O413" s="1" t="s">
        <v>14</v>
      </c>
      <c r="P413" s="1" t="s">
        <v>4869</v>
      </c>
      <c r="Q413" s="1" t="s">
        <v>4870</v>
      </c>
      <c r="R413" s="1" t="s">
        <v>5518</v>
      </c>
      <c r="S413" s="1" t="s">
        <v>4546</v>
      </c>
      <c r="T413" s="1" t="s">
        <v>4872</v>
      </c>
      <c r="U413" s="1" t="s">
        <v>4873</v>
      </c>
      <c r="V413" s="1" t="s">
        <v>4874</v>
      </c>
    </row>
    <row r="414" s="1" customFormat="1" spans="1:22">
      <c r="A414" s="1" t="s">
        <v>1977</v>
      </c>
      <c r="B414" s="1" t="s">
        <v>4865</v>
      </c>
      <c r="C414" s="1" t="s">
        <v>1979</v>
      </c>
      <c r="D414" s="1" t="s">
        <v>5030</v>
      </c>
      <c r="E414" s="1" t="s">
        <v>1978</v>
      </c>
      <c r="F414" s="1" t="s">
        <v>4865</v>
      </c>
      <c r="G414" s="1" t="s">
        <v>4900</v>
      </c>
      <c r="H414" s="1" t="s">
        <v>4866</v>
      </c>
      <c r="I414" s="1" t="s">
        <v>648</v>
      </c>
      <c r="J414" s="1" t="s">
        <v>4867</v>
      </c>
      <c r="K414" s="1" t="s">
        <v>648</v>
      </c>
      <c r="L414" s="1" t="s">
        <v>648</v>
      </c>
      <c r="M414" s="1" t="s">
        <v>4868</v>
      </c>
      <c r="N414" s="1" t="s">
        <v>4868</v>
      </c>
      <c r="O414" s="1" t="s">
        <v>14</v>
      </c>
      <c r="P414" s="1" t="s">
        <v>4869</v>
      </c>
      <c r="Q414" s="1" t="s">
        <v>4870</v>
      </c>
      <c r="R414" s="1" t="s">
        <v>5519</v>
      </c>
      <c r="S414" s="1" t="s">
        <v>4546</v>
      </c>
      <c r="T414" s="1" t="s">
        <v>4872</v>
      </c>
      <c r="U414" s="1" t="s">
        <v>4873</v>
      </c>
      <c r="V414" s="1" t="s">
        <v>4874</v>
      </c>
    </row>
    <row r="415" s="1" customFormat="1" spans="1:22">
      <c r="A415" s="1" t="s">
        <v>2034</v>
      </c>
      <c r="B415" s="1" t="s">
        <v>4865</v>
      </c>
      <c r="C415" s="1" t="s">
        <v>2037</v>
      </c>
      <c r="D415" s="1" t="s">
        <v>5520</v>
      </c>
      <c r="E415" s="1" t="s">
        <v>2036</v>
      </c>
      <c r="F415" s="1" t="s">
        <v>4865</v>
      </c>
      <c r="G415" s="1" t="s">
        <v>4900</v>
      </c>
      <c r="H415" s="1" t="s">
        <v>4866</v>
      </c>
      <c r="I415" s="1" t="s">
        <v>93</v>
      </c>
      <c r="J415" s="1" t="s">
        <v>4867</v>
      </c>
      <c r="K415" s="1" t="s">
        <v>93</v>
      </c>
      <c r="L415" s="1" t="s">
        <v>93</v>
      </c>
      <c r="M415" s="1" t="s">
        <v>4868</v>
      </c>
      <c r="N415" s="1" t="s">
        <v>4868</v>
      </c>
      <c r="O415" s="1" t="s">
        <v>14</v>
      </c>
      <c r="P415" s="1" t="s">
        <v>4869</v>
      </c>
      <c r="Q415" s="1" t="s">
        <v>4870</v>
      </c>
      <c r="R415" s="1" t="s">
        <v>5521</v>
      </c>
      <c r="S415" s="1" t="s">
        <v>4546</v>
      </c>
      <c r="T415" s="1" t="s">
        <v>4872</v>
      </c>
      <c r="U415" s="1" t="s">
        <v>4873</v>
      </c>
      <c r="V415" s="1" t="s">
        <v>4874</v>
      </c>
    </row>
    <row r="416" s="1" customFormat="1" spans="1:22">
      <c r="A416" s="1" t="s">
        <v>1783</v>
      </c>
      <c r="B416" s="1" t="s">
        <v>4865</v>
      </c>
      <c r="C416" s="1" t="s">
        <v>1785</v>
      </c>
      <c r="D416" s="1" t="s">
        <v>5015</v>
      </c>
      <c r="E416" s="1" t="s">
        <v>1784</v>
      </c>
      <c r="F416" s="1" t="s">
        <v>4865</v>
      </c>
      <c r="G416" s="1" t="s">
        <v>4900</v>
      </c>
      <c r="H416" s="1" t="s">
        <v>4866</v>
      </c>
      <c r="I416" s="1" t="s">
        <v>523</v>
      </c>
      <c r="J416" s="1" t="s">
        <v>4867</v>
      </c>
      <c r="K416" s="1" t="s">
        <v>523</v>
      </c>
      <c r="L416" s="1" t="s">
        <v>523</v>
      </c>
      <c r="M416" s="1" t="s">
        <v>4868</v>
      </c>
      <c r="N416" s="1" t="s">
        <v>4868</v>
      </c>
      <c r="O416" s="1" t="s">
        <v>14</v>
      </c>
      <c r="P416" s="1" t="s">
        <v>4869</v>
      </c>
      <c r="Q416" s="1" t="s">
        <v>4870</v>
      </c>
      <c r="R416" s="1" t="s">
        <v>5522</v>
      </c>
      <c r="S416" s="1" t="s">
        <v>4546</v>
      </c>
      <c r="T416" s="1" t="s">
        <v>4872</v>
      </c>
      <c r="U416" s="1" t="s">
        <v>4873</v>
      </c>
      <c r="V416" s="1" t="s">
        <v>4874</v>
      </c>
    </row>
    <row r="417" s="1" customFormat="1" spans="1:22">
      <c r="A417" s="1" t="s">
        <v>2200</v>
      </c>
      <c r="B417" s="1" t="s">
        <v>4865</v>
      </c>
      <c r="C417" s="1" t="s">
        <v>2205</v>
      </c>
      <c r="D417" s="1" t="s">
        <v>5523</v>
      </c>
      <c r="E417" s="1" t="s">
        <v>2204</v>
      </c>
      <c r="F417" s="1" t="s">
        <v>4865</v>
      </c>
      <c r="G417" s="1" t="s">
        <v>4900</v>
      </c>
      <c r="H417" s="1" t="s">
        <v>4866</v>
      </c>
      <c r="I417" s="1" t="s">
        <v>727</v>
      </c>
      <c r="J417" s="1" t="s">
        <v>4867</v>
      </c>
      <c r="K417" s="1" t="s">
        <v>727</v>
      </c>
      <c r="L417" s="1" t="s">
        <v>727</v>
      </c>
      <c r="M417" s="1" t="s">
        <v>4868</v>
      </c>
      <c r="N417" s="1" t="s">
        <v>4868</v>
      </c>
      <c r="O417" s="1" t="s">
        <v>14</v>
      </c>
      <c r="P417" s="1" t="s">
        <v>4869</v>
      </c>
      <c r="Q417" s="1" t="s">
        <v>4870</v>
      </c>
      <c r="R417" s="1" t="s">
        <v>5524</v>
      </c>
      <c r="S417" s="1" t="s">
        <v>4546</v>
      </c>
      <c r="T417" s="1" t="s">
        <v>4872</v>
      </c>
      <c r="U417" s="1" t="s">
        <v>4873</v>
      </c>
      <c r="V417" s="1" t="s">
        <v>4874</v>
      </c>
    </row>
    <row r="418" s="1" customFormat="1" spans="1:22">
      <c r="A418" s="1" t="s">
        <v>1971</v>
      </c>
      <c r="B418" s="1" t="s">
        <v>4865</v>
      </c>
      <c r="C418" s="1" t="s">
        <v>1973</v>
      </c>
      <c r="D418" s="1" t="s">
        <v>4991</v>
      </c>
      <c r="E418" s="1" t="s">
        <v>1972</v>
      </c>
      <c r="F418" s="1" t="s">
        <v>4865</v>
      </c>
      <c r="G418" s="1" t="s">
        <v>4900</v>
      </c>
      <c r="H418" s="1" t="s">
        <v>4866</v>
      </c>
      <c r="I418" s="1" t="s">
        <v>850</v>
      </c>
      <c r="J418" s="1" t="s">
        <v>4867</v>
      </c>
      <c r="K418" s="1" t="s">
        <v>850</v>
      </c>
      <c r="L418" s="1" t="s">
        <v>850</v>
      </c>
      <c r="M418" s="1" t="s">
        <v>4868</v>
      </c>
      <c r="N418" s="1" t="s">
        <v>4868</v>
      </c>
      <c r="O418" s="1" t="s">
        <v>14</v>
      </c>
      <c r="P418" s="1" t="s">
        <v>4869</v>
      </c>
      <c r="Q418" s="1" t="s">
        <v>4870</v>
      </c>
      <c r="R418" s="1" t="s">
        <v>5525</v>
      </c>
      <c r="S418" s="1" t="s">
        <v>4546</v>
      </c>
      <c r="T418" s="1" t="s">
        <v>4872</v>
      </c>
      <c r="U418" s="1" t="s">
        <v>4873</v>
      </c>
      <c r="V418" s="1" t="s">
        <v>4874</v>
      </c>
    </row>
    <row r="419" s="1" customFormat="1" spans="1:22">
      <c r="A419" s="1" t="s">
        <v>2021</v>
      </c>
      <c r="B419" s="1" t="s">
        <v>4865</v>
      </c>
      <c r="C419" s="1" t="s">
        <v>2023</v>
      </c>
      <c r="D419" s="1" t="s">
        <v>5278</v>
      </c>
      <c r="E419" s="1" t="s">
        <v>2022</v>
      </c>
      <c r="F419" s="1" t="s">
        <v>4865</v>
      </c>
      <c r="G419" s="1" t="s">
        <v>4900</v>
      </c>
      <c r="H419" s="1" t="s">
        <v>4866</v>
      </c>
      <c r="I419" s="1" t="s">
        <v>868</v>
      </c>
      <c r="J419" s="1" t="s">
        <v>4867</v>
      </c>
      <c r="K419" s="1" t="s">
        <v>868</v>
      </c>
      <c r="L419" s="1" t="s">
        <v>868</v>
      </c>
      <c r="M419" s="1" t="s">
        <v>4868</v>
      </c>
      <c r="N419" s="1" t="s">
        <v>4868</v>
      </c>
      <c r="O419" s="1" t="s">
        <v>14</v>
      </c>
      <c r="P419" s="1" t="s">
        <v>4869</v>
      </c>
      <c r="Q419" s="1" t="s">
        <v>4870</v>
      </c>
      <c r="R419" s="1" t="s">
        <v>5526</v>
      </c>
      <c r="S419" s="1" t="s">
        <v>4546</v>
      </c>
      <c r="T419" s="1" t="s">
        <v>4872</v>
      </c>
      <c r="U419" s="1" t="s">
        <v>4873</v>
      </c>
      <c r="V419" s="1" t="s">
        <v>4874</v>
      </c>
    </row>
    <row r="420" s="1" customFormat="1" spans="1:22">
      <c r="A420" s="1" t="s">
        <v>1805</v>
      </c>
      <c r="B420" s="1" t="s">
        <v>4865</v>
      </c>
      <c r="C420" s="1" t="s">
        <v>1807</v>
      </c>
      <c r="D420" s="1" t="s">
        <v>5397</v>
      </c>
      <c r="E420" s="1" t="s">
        <v>1806</v>
      </c>
      <c r="F420" s="1" t="s">
        <v>4865</v>
      </c>
      <c r="G420" s="1" t="s">
        <v>4900</v>
      </c>
      <c r="H420" s="1" t="s">
        <v>4866</v>
      </c>
      <c r="I420" s="1" t="s">
        <v>1759</v>
      </c>
      <c r="J420" s="1" t="s">
        <v>4867</v>
      </c>
      <c r="K420" s="1" t="s">
        <v>1759</v>
      </c>
      <c r="L420" s="1" t="s">
        <v>1759</v>
      </c>
      <c r="M420" s="1" t="s">
        <v>4868</v>
      </c>
      <c r="N420" s="1" t="s">
        <v>4868</v>
      </c>
      <c r="O420" s="1" t="s">
        <v>14</v>
      </c>
      <c r="P420" s="1" t="s">
        <v>4869</v>
      </c>
      <c r="Q420" s="1" t="s">
        <v>4870</v>
      </c>
      <c r="R420" s="1" t="s">
        <v>5527</v>
      </c>
      <c r="S420" s="1" t="s">
        <v>4546</v>
      </c>
      <c r="T420" s="1" t="s">
        <v>4872</v>
      </c>
      <c r="U420" s="1" t="s">
        <v>4873</v>
      </c>
      <c r="V420" s="1" t="s">
        <v>4874</v>
      </c>
    </row>
    <row r="421" s="1" customFormat="1" spans="1:22">
      <c r="A421" s="1" t="s">
        <v>2251</v>
      </c>
      <c r="B421" s="1" t="s">
        <v>4865</v>
      </c>
      <c r="C421" s="1" t="s">
        <v>2253</v>
      </c>
      <c r="D421" s="1" t="s">
        <v>103</v>
      </c>
      <c r="E421" s="1" t="s">
        <v>2252</v>
      </c>
      <c r="F421" s="1" t="s">
        <v>4865</v>
      </c>
      <c r="G421" s="1" t="s">
        <v>4900</v>
      </c>
      <c r="H421" s="1" t="s">
        <v>4866</v>
      </c>
      <c r="I421" s="1" t="s">
        <v>198</v>
      </c>
      <c r="J421" s="1" t="s">
        <v>4867</v>
      </c>
      <c r="K421" s="1" t="s">
        <v>198</v>
      </c>
      <c r="L421" s="1" t="s">
        <v>198</v>
      </c>
      <c r="M421" s="1" t="s">
        <v>4868</v>
      </c>
      <c r="N421" s="1" t="s">
        <v>4868</v>
      </c>
      <c r="O421" s="1" t="s">
        <v>14</v>
      </c>
      <c r="P421" s="1" t="s">
        <v>4869</v>
      </c>
      <c r="Q421" s="1" t="s">
        <v>4870</v>
      </c>
      <c r="R421" s="1" t="s">
        <v>5528</v>
      </c>
      <c r="S421" s="1" t="s">
        <v>4546</v>
      </c>
      <c r="T421" s="1" t="s">
        <v>4872</v>
      </c>
      <c r="U421" s="1" t="s">
        <v>4873</v>
      </c>
      <c r="V421" s="1" t="s">
        <v>4874</v>
      </c>
    </row>
    <row r="422" s="1" customFormat="1" spans="1:22">
      <c r="A422" s="1" t="s">
        <v>1811</v>
      </c>
      <c r="B422" s="1" t="s">
        <v>4865</v>
      </c>
      <c r="C422" s="1" t="s">
        <v>1813</v>
      </c>
      <c r="D422" s="1" t="s">
        <v>4995</v>
      </c>
      <c r="E422" s="1" t="s">
        <v>1812</v>
      </c>
      <c r="F422" s="1" t="s">
        <v>4865</v>
      </c>
      <c r="G422" s="1" t="s">
        <v>4900</v>
      </c>
      <c r="H422" s="1" t="s">
        <v>4866</v>
      </c>
      <c r="I422" s="1" t="s">
        <v>1415</v>
      </c>
      <c r="J422" s="1" t="s">
        <v>4867</v>
      </c>
      <c r="K422" s="1" t="s">
        <v>1415</v>
      </c>
      <c r="L422" s="1" t="s">
        <v>1415</v>
      </c>
      <c r="M422" s="1" t="s">
        <v>4868</v>
      </c>
      <c r="N422" s="1" t="s">
        <v>4868</v>
      </c>
      <c r="O422" s="1" t="s">
        <v>14</v>
      </c>
      <c r="P422" s="1" t="s">
        <v>4869</v>
      </c>
      <c r="Q422" s="1" t="s">
        <v>4870</v>
      </c>
      <c r="R422" s="1" t="s">
        <v>5529</v>
      </c>
      <c r="S422" s="1" t="s">
        <v>4546</v>
      </c>
      <c r="T422" s="1" t="s">
        <v>4872</v>
      </c>
      <c r="U422" s="1" t="s">
        <v>4873</v>
      </c>
      <c r="V422" s="1" t="s">
        <v>4874</v>
      </c>
    </row>
    <row r="423" s="1" customFormat="1" spans="1:22">
      <c r="A423" s="1" t="s">
        <v>2207</v>
      </c>
      <c r="B423" s="1" t="s">
        <v>4865</v>
      </c>
      <c r="C423" s="1" t="s">
        <v>2209</v>
      </c>
      <c r="D423" s="1" t="s">
        <v>4991</v>
      </c>
      <c r="E423" s="1" t="s">
        <v>2208</v>
      </c>
      <c r="F423" s="1" t="s">
        <v>4865</v>
      </c>
      <c r="G423" s="1" t="s">
        <v>4900</v>
      </c>
      <c r="H423" s="1" t="s">
        <v>4866</v>
      </c>
      <c r="I423" s="1" t="s">
        <v>850</v>
      </c>
      <c r="J423" s="1" t="s">
        <v>4867</v>
      </c>
      <c r="K423" s="1" t="s">
        <v>850</v>
      </c>
      <c r="L423" s="1" t="s">
        <v>850</v>
      </c>
      <c r="M423" s="1" t="s">
        <v>4868</v>
      </c>
      <c r="N423" s="1" t="s">
        <v>4868</v>
      </c>
      <c r="O423" s="1" t="s">
        <v>14</v>
      </c>
      <c r="P423" s="1" t="s">
        <v>4869</v>
      </c>
      <c r="Q423" s="1" t="s">
        <v>4870</v>
      </c>
      <c r="R423" s="1" t="s">
        <v>5530</v>
      </c>
      <c r="S423" s="1" t="s">
        <v>4546</v>
      </c>
      <c r="T423" s="1" t="s">
        <v>4872</v>
      </c>
      <c r="U423" s="1" t="s">
        <v>4873</v>
      </c>
      <c r="V423" s="1" t="s">
        <v>4874</v>
      </c>
    </row>
    <row r="424" s="1" customFormat="1" spans="1:22">
      <c r="A424" s="1" t="s">
        <v>2279</v>
      </c>
      <c r="B424" s="1" t="s">
        <v>4865</v>
      </c>
      <c r="C424" s="1" t="s">
        <v>2281</v>
      </c>
      <c r="D424" s="1" t="s">
        <v>5456</v>
      </c>
      <c r="E424" s="1" t="s">
        <v>2280</v>
      </c>
      <c r="F424" s="1" t="s">
        <v>4865</v>
      </c>
      <c r="G424" s="1" t="s">
        <v>4900</v>
      </c>
      <c r="H424" s="1" t="s">
        <v>4866</v>
      </c>
      <c r="I424" s="1" t="s">
        <v>587</v>
      </c>
      <c r="J424" s="1" t="s">
        <v>4867</v>
      </c>
      <c r="K424" s="1" t="s">
        <v>587</v>
      </c>
      <c r="L424" s="1" t="s">
        <v>587</v>
      </c>
      <c r="M424" s="1" t="s">
        <v>4868</v>
      </c>
      <c r="N424" s="1" t="s">
        <v>4868</v>
      </c>
      <c r="O424" s="1" t="s">
        <v>14</v>
      </c>
      <c r="P424" s="1" t="s">
        <v>4869</v>
      </c>
      <c r="Q424" s="1" t="s">
        <v>4870</v>
      </c>
      <c r="R424" s="1" t="s">
        <v>5531</v>
      </c>
      <c r="S424" s="1" t="s">
        <v>4546</v>
      </c>
      <c r="T424" s="1" t="s">
        <v>4872</v>
      </c>
      <c r="U424" s="1" t="s">
        <v>4873</v>
      </c>
      <c r="V424" s="1" t="s">
        <v>4874</v>
      </c>
    </row>
    <row r="425" s="1" customFormat="1" spans="1:22">
      <c r="A425" s="1" t="s">
        <v>3098</v>
      </c>
      <c r="B425" s="1" t="s">
        <v>4865</v>
      </c>
      <c r="C425" s="1" t="s">
        <v>3101</v>
      </c>
      <c r="D425" s="1" t="s">
        <v>5532</v>
      </c>
      <c r="E425" s="1" t="s">
        <v>3100</v>
      </c>
      <c r="F425" s="1" t="s">
        <v>4887</v>
      </c>
      <c r="G425" s="1" t="s">
        <v>4894</v>
      </c>
      <c r="H425" s="1" t="s">
        <v>4866</v>
      </c>
      <c r="I425" s="1" t="s">
        <v>1954</v>
      </c>
      <c r="J425" s="1" t="s">
        <v>4867</v>
      </c>
      <c r="K425" s="1" t="s">
        <v>1954</v>
      </c>
      <c r="L425" s="1" t="s">
        <v>1954</v>
      </c>
      <c r="M425" s="1" t="s">
        <v>4868</v>
      </c>
      <c r="N425" s="1" t="s">
        <v>4868</v>
      </c>
      <c r="O425" s="1" t="s">
        <v>14</v>
      </c>
      <c r="P425" s="1" t="s">
        <v>4869</v>
      </c>
      <c r="Q425" s="1" t="s">
        <v>4870</v>
      </c>
      <c r="R425" s="1" t="s">
        <v>5533</v>
      </c>
      <c r="S425" s="1" t="s">
        <v>4546</v>
      </c>
      <c r="T425" s="1" t="s">
        <v>4872</v>
      </c>
      <c r="U425" s="1" t="s">
        <v>4873</v>
      </c>
      <c r="V425" s="1" t="s">
        <v>4874</v>
      </c>
    </row>
    <row r="426" s="1" customFormat="1" spans="1:22">
      <c r="A426" s="1" t="s">
        <v>1985</v>
      </c>
      <c r="B426" s="1" t="s">
        <v>4865</v>
      </c>
      <c r="C426" s="1" t="s">
        <v>1990</v>
      </c>
      <c r="D426" s="1" t="s">
        <v>5534</v>
      </c>
      <c r="E426" s="1" t="s">
        <v>1987</v>
      </c>
      <c r="F426" s="1" t="s">
        <v>4865</v>
      </c>
      <c r="G426" s="1" t="s">
        <v>4900</v>
      </c>
      <c r="H426" s="1" t="s">
        <v>4866</v>
      </c>
      <c r="I426" s="1" t="s">
        <v>1988</v>
      </c>
      <c r="J426" s="1" t="s">
        <v>4867</v>
      </c>
      <c r="K426" s="1" t="s">
        <v>1988</v>
      </c>
      <c r="L426" s="1" t="s">
        <v>1988</v>
      </c>
      <c r="M426" s="1" t="s">
        <v>4868</v>
      </c>
      <c r="N426" s="1" t="s">
        <v>4868</v>
      </c>
      <c r="O426" s="1" t="s">
        <v>14</v>
      </c>
      <c r="P426" s="1" t="s">
        <v>4869</v>
      </c>
      <c r="Q426" s="1" t="s">
        <v>4870</v>
      </c>
      <c r="R426" s="1" t="s">
        <v>5535</v>
      </c>
      <c r="S426" s="1" t="s">
        <v>4546</v>
      </c>
      <c r="T426" s="1" t="s">
        <v>4872</v>
      </c>
      <c r="U426" s="1" t="s">
        <v>4873</v>
      </c>
      <c r="V426" s="1" t="s">
        <v>4874</v>
      </c>
    </row>
    <row r="427" s="1" customFormat="1" spans="1:22">
      <c r="A427" s="1" t="s">
        <v>1942</v>
      </c>
      <c r="B427" s="1" t="s">
        <v>4865</v>
      </c>
      <c r="C427" s="1" t="s">
        <v>1945</v>
      </c>
      <c r="D427" s="1" t="s">
        <v>5536</v>
      </c>
      <c r="E427" s="1" t="s">
        <v>1944</v>
      </c>
      <c r="F427" s="1" t="s">
        <v>4865</v>
      </c>
      <c r="G427" s="1" t="s">
        <v>4900</v>
      </c>
      <c r="H427" s="1" t="s">
        <v>4866</v>
      </c>
      <c r="I427" s="1" t="s">
        <v>803</v>
      </c>
      <c r="J427" s="1" t="s">
        <v>4867</v>
      </c>
      <c r="K427" s="1" t="s">
        <v>803</v>
      </c>
      <c r="L427" s="1" t="s">
        <v>803</v>
      </c>
      <c r="M427" s="1" t="s">
        <v>4868</v>
      </c>
      <c r="N427" s="1" t="s">
        <v>4868</v>
      </c>
      <c r="O427" s="1" t="s">
        <v>14</v>
      </c>
      <c r="P427" s="1" t="s">
        <v>4869</v>
      </c>
      <c r="Q427" s="1" t="s">
        <v>4870</v>
      </c>
      <c r="R427" s="1" t="s">
        <v>5537</v>
      </c>
      <c r="S427" s="1" t="s">
        <v>4546</v>
      </c>
      <c r="T427" s="1" t="s">
        <v>4872</v>
      </c>
      <c r="U427" s="1" t="s">
        <v>4873</v>
      </c>
      <c r="V427" s="1" t="s">
        <v>4874</v>
      </c>
    </row>
    <row r="428" s="1" customFormat="1" spans="1:22">
      <c r="A428" s="1" t="s">
        <v>2136</v>
      </c>
      <c r="B428" s="1" t="s">
        <v>4865</v>
      </c>
      <c r="C428" s="1" t="s">
        <v>2138</v>
      </c>
      <c r="D428" s="1" t="s">
        <v>4991</v>
      </c>
      <c r="E428" s="1" t="s">
        <v>2137</v>
      </c>
      <c r="F428" s="1" t="s">
        <v>4865</v>
      </c>
      <c r="G428" s="1" t="s">
        <v>4900</v>
      </c>
      <c r="H428" s="1" t="s">
        <v>4866</v>
      </c>
      <c r="I428" s="1" t="s">
        <v>989</v>
      </c>
      <c r="J428" s="1" t="s">
        <v>4867</v>
      </c>
      <c r="K428" s="1" t="s">
        <v>989</v>
      </c>
      <c r="L428" s="1" t="s">
        <v>989</v>
      </c>
      <c r="M428" s="1" t="s">
        <v>4868</v>
      </c>
      <c r="N428" s="1" t="s">
        <v>4868</v>
      </c>
      <c r="O428" s="1" t="s">
        <v>14</v>
      </c>
      <c r="P428" s="1" t="s">
        <v>4869</v>
      </c>
      <c r="Q428" s="1" t="s">
        <v>4870</v>
      </c>
      <c r="R428" s="1" t="s">
        <v>5538</v>
      </c>
      <c r="S428" s="1" t="s">
        <v>4546</v>
      </c>
      <c r="T428" s="1" t="s">
        <v>4872</v>
      </c>
      <c r="U428" s="1" t="s">
        <v>4873</v>
      </c>
      <c r="V428" s="1" t="s">
        <v>4874</v>
      </c>
    </row>
    <row r="429" s="1" customFormat="1" spans="1:22">
      <c r="A429" s="1" t="s">
        <v>3954</v>
      </c>
      <c r="B429" s="1" t="s">
        <v>4865</v>
      </c>
      <c r="C429" s="1" t="s">
        <v>3956</v>
      </c>
      <c r="D429" s="1" t="s">
        <v>269</v>
      </c>
      <c r="E429" s="1" t="s">
        <v>3955</v>
      </c>
      <c r="F429" s="1" t="s">
        <v>4894</v>
      </c>
      <c r="G429" s="1" t="s">
        <v>4895</v>
      </c>
      <c r="H429" s="1" t="s">
        <v>4866</v>
      </c>
      <c r="I429" s="1" t="s">
        <v>272</v>
      </c>
      <c r="J429" s="1" t="s">
        <v>4867</v>
      </c>
      <c r="K429" s="1" t="s">
        <v>272</v>
      </c>
      <c r="L429" s="1" t="s">
        <v>272</v>
      </c>
      <c r="M429" s="1" t="s">
        <v>4868</v>
      </c>
      <c r="N429" s="1" t="s">
        <v>4868</v>
      </c>
      <c r="O429" s="1" t="s">
        <v>14</v>
      </c>
      <c r="P429" s="1" t="s">
        <v>4869</v>
      </c>
      <c r="Q429" s="1" t="s">
        <v>4870</v>
      </c>
      <c r="R429" s="1" t="s">
        <v>5539</v>
      </c>
      <c r="S429" s="1" t="s">
        <v>4546</v>
      </c>
      <c r="T429" s="1" t="s">
        <v>4872</v>
      </c>
      <c r="U429" s="1" t="s">
        <v>4873</v>
      </c>
      <c r="V429" s="1" t="s">
        <v>4874</v>
      </c>
    </row>
    <row r="430" s="1" customFormat="1" spans="1:22">
      <c r="A430" s="1" t="s">
        <v>1939</v>
      </c>
      <c r="B430" s="1" t="s">
        <v>4865</v>
      </c>
      <c r="C430" s="1" t="s">
        <v>1941</v>
      </c>
      <c r="D430" s="1" t="s">
        <v>5015</v>
      </c>
      <c r="E430" s="1" t="s">
        <v>5540</v>
      </c>
      <c r="F430" s="1" t="s">
        <v>4865</v>
      </c>
      <c r="G430" s="1" t="s">
        <v>4900</v>
      </c>
      <c r="H430" s="1" t="s">
        <v>4866</v>
      </c>
      <c r="I430" s="1" t="s">
        <v>523</v>
      </c>
      <c r="J430" s="1" t="s">
        <v>4867</v>
      </c>
      <c r="K430" s="1" t="s">
        <v>523</v>
      </c>
      <c r="L430" s="1" t="s">
        <v>523</v>
      </c>
      <c r="M430" s="1" t="s">
        <v>4868</v>
      </c>
      <c r="N430" s="1" t="s">
        <v>4868</v>
      </c>
      <c r="O430" s="1" t="s">
        <v>14</v>
      </c>
      <c r="P430" s="1" t="s">
        <v>4869</v>
      </c>
      <c r="Q430" s="1" t="s">
        <v>4870</v>
      </c>
      <c r="R430" s="1" t="s">
        <v>5541</v>
      </c>
      <c r="S430" s="1" t="s">
        <v>4546</v>
      </c>
      <c r="T430" s="1" t="s">
        <v>4872</v>
      </c>
      <c r="U430" s="1" t="s">
        <v>4873</v>
      </c>
      <c r="V430" s="1" t="s">
        <v>4874</v>
      </c>
    </row>
    <row r="431" s="1" customFormat="1" spans="1:22">
      <c r="A431" s="1" t="s">
        <v>4344</v>
      </c>
      <c r="B431" s="1" t="s">
        <v>4865</v>
      </c>
      <c r="C431" s="1" t="s">
        <v>4348</v>
      </c>
      <c r="D431" s="1" t="s">
        <v>4943</v>
      </c>
      <c r="E431" s="1" t="s">
        <v>4345</v>
      </c>
      <c r="F431" s="1" t="s">
        <v>4887</v>
      </c>
      <c r="G431" s="1" t="s">
        <v>4895</v>
      </c>
      <c r="H431" s="1" t="s">
        <v>4866</v>
      </c>
      <c r="I431" s="1" t="s">
        <v>4346</v>
      </c>
      <c r="J431" s="1" t="s">
        <v>4867</v>
      </c>
      <c r="K431" s="1" t="s">
        <v>4346</v>
      </c>
      <c r="L431" s="1" t="s">
        <v>4346</v>
      </c>
      <c r="M431" s="1" t="s">
        <v>4868</v>
      </c>
      <c r="N431" s="1" t="s">
        <v>4868</v>
      </c>
      <c r="O431" s="1" t="s">
        <v>14</v>
      </c>
      <c r="P431" s="1" t="s">
        <v>4869</v>
      </c>
      <c r="Q431" s="1" t="s">
        <v>4870</v>
      </c>
      <c r="R431" s="1" t="s">
        <v>5542</v>
      </c>
      <c r="S431" s="1" t="s">
        <v>4546</v>
      </c>
      <c r="T431" s="1" t="s">
        <v>4872</v>
      </c>
      <c r="U431" s="1" t="s">
        <v>4873</v>
      </c>
      <c r="V431" s="1" t="s">
        <v>4874</v>
      </c>
    </row>
    <row r="432" s="1" customFormat="1" spans="1:22">
      <c r="A432" s="1" t="s">
        <v>1980</v>
      </c>
      <c r="B432" s="1" t="s">
        <v>4865</v>
      </c>
      <c r="C432" s="1" t="s">
        <v>1983</v>
      </c>
      <c r="D432" s="1" t="s">
        <v>5543</v>
      </c>
      <c r="E432" s="1" t="s">
        <v>1982</v>
      </c>
      <c r="F432" s="1" t="s">
        <v>4865</v>
      </c>
      <c r="G432" s="1" t="s">
        <v>4900</v>
      </c>
      <c r="H432" s="1" t="s">
        <v>4866</v>
      </c>
      <c r="I432" s="1" t="s">
        <v>1935</v>
      </c>
      <c r="J432" s="1" t="s">
        <v>4867</v>
      </c>
      <c r="K432" s="1" t="s">
        <v>1935</v>
      </c>
      <c r="L432" s="1" t="s">
        <v>1935</v>
      </c>
      <c r="M432" s="1" t="s">
        <v>4868</v>
      </c>
      <c r="N432" s="1" t="s">
        <v>4868</v>
      </c>
      <c r="O432" s="1" t="s">
        <v>14</v>
      </c>
      <c r="P432" s="1" t="s">
        <v>4869</v>
      </c>
      <c r="Q432" s="1" t="s">
        <v>4870</v>
      </c>
      <c r="R432" s="1" t="s">
        <v>5544</v>
      </c>
      <c r="S432" s="1" t="s">
        <v>4546</v>
      </c>
      <c r="T432" s="1" t="s">
        <v>4872</v>
      </c>
      <c r="U432" s="1" t="s">
        <v>4873</v>
      </c>
      <c r="V432" s="1" t="s">
        <v>4874</v>
      </c>
    </row>
    <row r="433" s="1" customFormat="1" spans="1:22">
      <c r="A433" s="1" t="s">
        <v>1968</v>
      </c>
      <c r="B433" s="1" t="s">
        <v>4865</v>
      </c>
      <c r="C433" s="1" t="s">
        <v>1970</v>
      </c>
      <c r="D433" s="1" t="s">
        <v>5030</v>
      </c>
      <c r="E433" s="1" t="s">
        <v>1969</v>
      </c>
      <c r="F433" s="1" t="s">
        <v>4865</v>
      </c>
      <c r="G433" s="1" t="s">
        <v>4900</v>
      </c>
      <c r="H433" s="1" t="s">
        <v>4866</v>
      </c>
      <c r="I433" s="1" t="s">
        <v>1266</v>
      </c>
      <c r="J433" s="1" t="s">
        <v>4867</v>
      </c>
      <c r="K433" s="1" t="s">
        <v>1266</v>
      </c>
      <c r="L433" s="1" t="s">
        <v>1266</v>
      </c>
      <c r="M433" s="1" t="s">
        <v>4868</v>
      </c>
      <c r="N433" s="1" t="s">
        <v>4868</v>
      </c>
      <c r="O433" s="1" t="s">
        <v>14</v>
      </c>
      <c r="P433" s="1" t="s">
        <v>4869</v>
      </c>
      <c r="Q433" s="1" t="s">
        <v>4870</v>
      </c>
      <c r="R433" s="1" t="s">
        <v>5545</v>
      </c>
      <c r="S433" s="1" t="s">
        <v>4546</v>
      </c>
      <c r="T433" s="1" t="s">
        <v>4872</v>
      </c>
      <c r="U433" s="1" t="s">
        <v>4873</v>
      </c>
      <c r="V433" s="1" t="s">
        <v>4874</v>
      </c>
    </row>
    <row r="434" s="1" customFormat="1" spans="1:22">
      <c r="A434" s="1" t="s">
        <v>2377</v>
      </c>
      <c r="B434" s="1" t="s">
        <v>4865</v>
      </c>
      <c r="C434" s="1" t="s">
        <v>2382</v>
      </c>
      <c r="D434" s="1" t="s">
        <v>5515</v>
      </c>
      <c r="E434" s="1" t="s">
        <v>2379</v>
      </c>
      <c r="F434" s="1" t="s">
        <v>4900</v>
      </c>
      <c r="G434" s="1" t="s">
        <v>4887</v>
      </c>
      <c r="H434" s="1" t="s">
        <v>4866</v>
      </c>
      <c r="I434" s="1" t="s">
        <v>2380</v>
      </c>
      <c r="J434" s="1" t="s">
        <v>4867</v>
      </c>
      <c r="K434" s="1" t="s">
        <v>2380</v>
      </c>
      <c r="L434" s="1" t="s">
        <v>2380</v>
      </c>
      <c r="M434" s="1" t="s">
        <v>4868</v>
      </c>
      <c r="N434" s="1" t="s">
        <v>4868</v>
      </c>
      <c r="O434" s="1" t="s">
        <v>14</v>
      </c>
      <c r="P434" s="1" t="s">
        <v>4869</v>
      </c>
      <c r="Q434" s="1" t="s">
        <v>4870</v>
      </c>
      <c r="R434" s="1" t="s">
        <v>5546</v>
      </c>
      <c r="S434" s="1" t="s">
        <v>4546</v>
      </c>
      <c r="T434" s="1" t="s">
        <v>4872</v>
      </c>
      <c r="U434" s="1" t="s">
        <v>4873</v>
      </c>
      <c r="V434" s="1" t="s">
        <v>4874</v>
      </c>
    </row>
    <row r="435" s="1" customFormat="1" spans="1:22">
      <c r="A435" s="1" t="s">
        <v>2661</v>
      </c>
      <c r="B435" s="1" t="s">
        <v>4865</v>
      </c>
      <c r="C435" s="1" t="s">
        <v>2663</v>
      </c>
      <c r="D435" s="1" t="s">
        <v>5515</v>
      </c>
      <c r="E435" s="1" t="s">
        <v>2662</v>
      </c>
      <c r="F435" s="1" t="s">
        <v>4900</v>
      </c>
      <c r="G435" s="1" t="s">
        <v>4887</v>
      </c>
      <c r="H435" s="1" t="s">
        <v>4866</v>
      </c>
      <c r="I435" s="1" t="s">
        <v>407</v>
      </c>
      <c r="J435" s="1" t="s">
        <v>4867</v>
      </c>
      <c r="K435" s="1" t="s">
        <v>407</v>
      </c>
      <c r="L435" s="1" t="s">
        <v>407</v>
      </c>
      <c r="M435" s="1" t="s">
        <v>4868</v>
      </c>
      <c r="N435" s="1" t="s">
        <v>4868</v>
      </c>
      <c r="O435" s="1" t="s">
        <v>14</v>
      </c>
      <c r="P435" s="1" t="s">
        <v>4869</v>
      </c>
      <c r="Q435" s="1" t="s">
        <v>4870</v>
      </c>
      <c r="R435" s="1" t="s">
        <v>5547</v>
      </c>
      <c r="S435" s="1" t="s">
        <v>4546</v>
      </c>
      <c r="T435" s="1" t="s">
        <v>4872</v>
      </c>
      <c r="U435" s="1" t="s">
        <v>4873</v>
      </c>
      <c r="V435" s="1" t="s">
        <v>4874</v>
      </c>
    </row>
    <row r="436" s="1" customFormat="1" spans="1:22">
      <c r="A436" s="1" t="s">
        <v>2124</v>
      </c>
      <c r="B436" s="1" t="s">
        <v>4865</v>
      </c>
      <c r="C436" s="1" t="s">
        <v>2129</v>
      </c>
      <c r="D436" s="1" t="s">
        <v>5395</v>
      </c>
      <c r="E436" s="1" t="s">
        <v>2126</v>
      </c>
      <c r="F436" s="1" t="s">
        <v>4865</v>
      </c>
      <c r="G436" s="1" t="s">
        <v>4900</v>
      </c>
      <c r="H436" s="1" t="s">
        <v>4866</v>
      </c>
      <c r="I436" s="1" t="s">
        <v>2127</v>
      </c>
      <c r="J436" s="1" t="s">
        <v>4867</v>
      </c>
      <c r="K436" s="1" t="s">
        <v>2127</v>
      </c>
      <c r="L436" s="1" t="s">
        <v>2127</v>
      </c>
      <c r="M436" s="1" t="s">
        <v>4868</v>
      </c>
      <c r="N436" s="1" t="s">
        <v>4868</v>
      </c>
      <c r="O436" s="1" t="s">
        <v>14</v>
      </c>
      <c r="P436" s="1" t="s">
        <v>4869</v>
      </c>
      <c r="Q436" s="1" t="s">
        <v>4870</v>
      </c>
      <c r="R436" s="1" t="s">
        <v>5548</v>
      </c>
      <c r="S436" s="1" t="s">
        <v>4546</v>
      </c>
      <c r="T436" s="1" t="s">
        <v>4872</v>
      </c>
      <c r="U436" s="1" t="s">
        <v>4873</v>
      </c>
      <c r="V436" s="1" t="s">
        <v>4874</v>
      </c>
    </row>
    <row r="437" s="1" customFormat="1" spans="1:22">
      <c r="A437" s="1" t="s">
        <v>1895</v>
      </c>
      <c r="B437" s="1" t="s">
        <v>4865</v>
      </c>
      <c r="C437" s="1" t="s">
        <v>1898</v>
      </c>
      <c r="D437" s="1" t="s">
        <v>5549</v>
      </c>
      <c r="E437" s="1" t="s">
        <v>1897</v>
      </c>
      <c r="F437" s="1" t="s">
        <v>4865</v>
      </c>
      <c r="G437" s="1" t="s">
        <v>4900</v>
      </c>
      <c r="H437" s="1" t="s">
        <v>4866</v>
      </c>
      <c r="I437" s="1" t="s">
        <v>787</v>
      </c>
      <c r="J437" s="1" t="s">
        <v>4867</v>
      </c>
      <c r="K437" s="1" t="s">
        <v>787</v>
      </c>
      <c r="L437" s="1" t="s">
        <v>787</v>
      </c>
      <c r="M437" s="1" t="s">
        <v>4868</v>
      </c>
      <c r="N437" s="1" t="s">
        <v>4868</v>
      </c>
      <c r="O437" s="1" t="s">
        <v>14</v>
      </c>
      <c r="P437" s="1" t="s">
        <v>4869</v>
      </c>
      <c r="Q437" s="1" t="s">
        <v>4870</v>
      </c>
      <c r="R437" s="1" t="s">
        <v>5550</v>
      </c>
      <c r="S437" s="1" t="s">
        <v>4546</v>
      </c>
      <c r="T437" s="1" t="s">
        <v>4872</v>
      </c>
      <c r="U437" s="1" t="s">
        <v>4873</v>
      </c>
      <c r="V437" s="1" t="s">
        <v>4874</v>
      </c>
    </row>
    <row r="438" s="1" customFormat="1" spans="1:22">
      <c r="A438" s="1" t="s">
        <v>2652</v>
      </c>
      <c r="B438" s="1" t="s">
        <v>4865</v>
      </c>
      <c r="C438" s="1" t="s">
        <v>2657</v>
      </c>
      <c r="D438" s="1" t="s">
        <v>5551</v>
      </c>
      <c r="E438" s="1" t="s">
        <v>2654</v>
      </c>
      <c r="F438" s="1" t="s">
        <v>4900</v>
      </c>
      <c r="G438" s="1" t="s">
        <v>4887</v>
      </c>
      <c r="H438" s="1" t="s">
        <v>4866</v>
      </c>
      <c r="I438" s="1" t="s">
        <v>2655</v>
      </c>
      <c r="J438" s="1" t="s">
        <v>4867</v>
      </c>
      <c r="K438" s="1" t="s">
        <v>2655</v>
      </c>
      <c r="L438" s="1" t="s">
        <v>2655</v>
      </c>
      <c r="M438" s="1" t="s">
        <v>4868</v>
      </c>
      <c r="N438" s="1" t="s">
        <v>4868</v>
      </c>
      <c r="O438" s="1" t="s">
        <v>14</v>
      </c>
      <c r="P438" s="1" t="s">
        <v>4869</v>
      </c>
      <c r="Q438" s="1" t="s">
        <v>4870</v>
      </c>
      <c r="R438" s="1" t="s">
        <v>5552</v>
      </c>
      <c r="S438" s="1" t="s">
        <v>4546</v>
      </c>
      <c r="T438" s="1" t="s">
        <v>4872</v>
      </c>
      <c r="U438" s="1" t="s">
        <v>4873</v>
      </c>
      <c r="V438" s="1" t="s">
        <v>4874</v>
      </c>
    </row>
    <row r="439" s="1" customFormat="1" spans="1:22">
      <c r="A439" s="1" t="s">
        <v>2193</v>
      </c>
      <c r="B439" s="1" t="s">
        <v>4865</v>
      </c>
      <c r="C439" s="1" t="s">
        <v>2195</v>
      </c>
      <c r="D439" s="1" t="s">
        <v>5153</v>
      </c>
      <c r="E439" s="1" t="s">
        <v>2194</v>
      </c>
      <c r="F439" s="1" t="s">
        <v>4865</v>
      </c>
      <c r="G439" s="1" t="s">
        <v>4900</v>
      </c>
      <c r="H439" s="1" t="s">
        <v>4866</v>
      </c>
      <c r="I439" s="1" t="s">
        <v>909</v>
      </c>
      <c r="J439" s="1" t="s">
        <v>4867</v>
      </c>
      <c r="K439" s="1" t="s">
        <v>909</v>
      </c>
      <c r="L439" s="1" t="s">
        <v>909</v>
      </c>
      <c r="M439" s="1" t="s">
        <v>4868</v>
      </c>
      <c r="N439" s="1" t="s">
        <v>4868</v>
      </c>
      <c r="O439" s="1" t="s">
        <v>14</v>
      </c>
      <c r="P439" s="1" t="s">
        <v>4869</v>
      </c>
      <c r="Q439" s="1" t="s">
        <v>4870</v>
      </c>
      <c r="R439" s="1" t="s">
        <v>5553</v>
      </c>
      <c r="S439" s="1" t="s">
        <v>4546</v>
      </c>
      <c r="T439" s="1" t="s">
        <v>4872</v>
      </c>
      <c r="U439" s="1" t="s">
        <v>4873</v>
      </c>
      <c r="V439" s="1" t="s">
        <v>4874</v>
      </c>
    </row>
    <row r="440" s="1" customFormat="1" spans="1:22">
      <c r="A440" s="1" t="s">
        <v>4295</v>
      </c>
      <c r="B440" s="1" t="s">
        <v>4865</v>
      </c>
      <c r="C440" s="1" t="s">
        <v>4297</v>
      </c>
      <c r="D440" s="1" t="s">
        <v>5482</v>
      </c>
      <c r="E440" s="1" t="s">
        <v>4296</v>
      </c>
      <c r="F440" s="1" t="s">
        <v>4894</v>
      </c>
      <c r="G440" s="1" t="s">
        <v>4895</v>
      </c>
      <c r="H440" s="1" t="s">
        <v>4866</v>
      </c>
      <c r="I440" s="1" t="s">
        <v>2008</v>
      </c>
      <c r="J440" s="1" t="s">
        <v>4867</v>
      </c>
      <c r="K440" s="1" t="s">
        <v>2008</v>
      </c>
      <c r="L440" s="1" t="s">
        <v>2008</v>
      </c>
      <c r="M440" s="1" t="s">
        <v>4868</v>
      </c>
      <c r="N440" s="1" t="s">
        <v>4868</v>
      </c>
      <c r="O440" s="1" t="s">
        <v>14</v>
      </c>
      <c r="P440" s="1" t="s">
        <v>4869</v>
      </c>
      <c r="Q440" s="1" t="s">
        <v>4870</v>
      </c>
      <c r="R440" s="1" t="s">
        <v>5554</v>
      </c>
      <c r="S440" s="1" t="s">
        <v>4546</v>
      </c>
      <c r="T440" s="1" t="s">
        <v>4872</v>
      </c>
      <c r="U440" s="1" t="s">
        <v>4873</v>
      </c>
      <c r="V440" s="1" t="s">
        <v>4874</v>
      </c>
    </row>
    <row r="441" s="1" customFormat="1" spans="1:22">
      <c r="A441" s="1" t="s">
        <v>2018</v>
      </c>
      <c r="B441" s="1" t="s">
        <v>4865</v>
      </c>
      <c r="C441" s="1" t="s">
        <v>2020</v>
      </c>
      <c r="D441" s="1" t="s">
        <v>5252</v>
      </c>
      <c r="E441" s="1" t="s">
        <v>2019</v>
      </c>
      <c r="F441" s="1" t="s">
        <v>4865</v>
      </c>
      <c r="G441" s="1" t="s">
        <v>4900</v>
      </c>
      <c r="H441" s="1" t="s">
        <v>4866</v>
      </c>
      <c r="I441" s="1" t="s">
        <v>828</v>
      </c>
      <c r="J441" s="1" t="s">
        <v>4867</v>
      </c>
      <c r="K441" s="1" t="s">
        <v>828</v>
      </c>
      <c r="L441" s="1" t="s">
        <v>828</v>
      </c>
      <c r="M441" s="1" t="s">
        <v>4868</v>
      </c>
      <c r="N441" s="1" t="s">
        <v>4868</v>
      </c>
      <c r="O441" s="1" t="s">
        <v>14</v>
      </c>
      <c r="P441" s="1" t="s">
        <v>4869</v>
      </c>
      <c r="Q441" s="1" t="s">
        <v>4870</v>
      </c>
      <c r="R441" s="1" t="s">
        <v>5555</v>
      </c>
      <c r="S441" s="1" t="s">
        <v>4546</v>
      </c>
      <c r="T441" s="1" t="s">
        <v>4872</v>
      </c>
      <c r="U441" s="1" t="s">
        <v>4873</v>
      </c>
      <c r="V441" s="1" t="s">
        <v>4874</v>
      </c>
    </row>
    <row r="442" s="1" customFormat="1" spans="1:22">
      <c r="A442" s="1" t="s">
        <v>3661</v>
      </c>
      <c r="B442" s="1" t="s">
        <v>4865</v>
      </c>
      <c r="C442" s="1" t="s">
        <v>3665</v>
      </c>
      <c r="D442" s="1" t="s">
        <v>3662</v>
      </c>
      <c r="E442" s="1" t="s">
        <v>3663</v>
      </c>
      <c r="F442" s="1" t="s">
        <v>4887</v>
      </c>
      <c r="G442" s="1" t="s">
        <v>4894</v>
      </c>
      <c r="H442" s="1" t="s">
        <v>4866</v>
      </c>
      <c r="I442" s="1" t="s">
        <v>1468</v>
      </c>
      <c r="J442" s="1" t="s">
        <v>4867</v>
      </c>
      <c r="K442" s="1" t="s">
        <v>1468</v>
      </c>
      <c r="L442" s="1" t="s">
        <v>1468</v>
      </c>
      <c r="M442" s="1" t="s">
        <v>4868</v>
      </c>
      <c r="N442" s="1" t="s">
        <v>4868</v>
      </c>
      <c r="O442" s="1" t="s">
        <v>14</v>
      </c>
      <c r="P442" s="1" t="s">
        <v>4869</v>
      </c>
      <c r="Q442" s="1" t="s">
        <v>4870</v>
      </c>
      <c r="R442" s="1" t="s">
        <v>5556</v>
      </c>
      <c r="S442" s="1" t="s">
        <v>4546</v>
      </c>
      <c r="T442" s="1" t="s">
        <v>4872</v>
      </c>
      <c r="U442" s="1" t="s">
        <v>4873</v>
      </c>
      <c r="V442" s="1" t="s">
        <v>4874</v>
      </c>
    </row>
    <row r="443" s="1" customFormat="1" spans="1:22">
      <c r="A443" s="1" t="s">
        <v>4406</v>
      </c>
      <c r="B443" s="1" t="s">
        <v>4865</v>
      </c>
      <c r="C443" s="1" t="s">
        <v>4410</v>
      </c>
      <c r="D443" s="1" t="s">
        <v>5557</v>
      </c>
      <c r="E443" s="1" t="s">
        <v>4407</v>
      </c>
      <c r="F443" s="1" t="s">
        <v>4894</v>
      </c>
      <c r="G443" s="1" t="s">
        <v>4895</v>
      </c>
      <c r="H443" s="1" t="s">
        <v>4866</v>
      </c>
      <c r="I443" s="1" t="s">
        <v>4408</v>
      </c>
      <c r="J443" s="1" t="s">
        <v>4867</v>
      </c>
      <c r="K443" s="1" t="s">
        <v>4408</v>
      </c>
      <c r="L443" s="1" t="s">
        <v>4408</v>
      </c>
      <c r="M443" s="1" t="s">
        <v>4868</v>
      </c>
      <c r="N443" s="1" t="s">
        <v>4868</v>
      </c>
      <c r="O443" s="1" t="s">
        <v>14</v>
      </c>
      <c r="P443" s="1" t="s">
        <v>4869</v>
      </c>
      <c r="Q443" s="1" t="s">
        <v>4870</v>
      </c>
      <c r="R443" s="1" t="s">
        <v>5558</v>
      </c>
      <c r="S443" s="1" t="s">
        <v>4546</v>
      </c>
      <c r="T443" s="1" t="s">
        <v>4872</v>
      </c>
      <c r="U443" s="1" t="s">
        <v>4873</v>
      </c>
      <c r="V443" s="1" t="s">
        <v>4874</v>
      </c>
    </row>
    <row r="444" s="1" customFormat="1" spans="1:22">
      <c r="A444" s="1" t="s">
        <v>3494</v>
      </c>
      <c r="B444" s="1" t="s">
        <v>4865</v>
      </c>
      <c r="C444" s="1" t="s">
        <v>3498</v>
      </c>
      <c r="D444" s="1" t="s">
        <v>5559</v>
      </c>
      <c r="E444" s="1" t="s">
        <v>3497</v>
      </c>
      <c r="F444" s="1" t="s">
        <v>4887</v>
      </c>
      <c r="G444" s="1" t="s">
        <v>4894</v>
      </c>
      <c r="H444" s="1" t="s">
        <v>4866</v>
      </c>
      <c r="I444" s="1" t="s">
        <v>2068</v>
      </c>
      <c r="J444" s="1" t="s">
        <v>4867</v>
      </c>
      <c r="K444" s="1" t="s">
        <v>2068</v>
      </c>
      <c r="L444" s="1" t="s">
        <v>2068</v>
      </c>
      <c r="M444" s="1" t="s">
        <v>4868</v>
      </c>
      <c r="N444" s="1" t="s">
        <v>4868</v>
      </c>
      <c r="O444" s="1" t="s">
        <v>14</v>
      </c>
      <c r="P444" s="1" t="s">
        <v>4869</v>
      </c>
      <c r="Q444" s="1" t="s">
        <v>4870</v>
      </c>
      <c r="R444" s="1" t="s">
        <v>5560</v>
      </c>
      <c r="S444" s="1" t="s">
        <v>4546</v>
      </c>
      <c r="T444" s="1" t="s">
        <v>4872</v>
      </c>
      <c r="U444" s="1" t="s">
        <v>4873</v>
      </c>
      <c r="V444" s="1" t="s">
        <v>4874</v>
      </c>
    </row>
    <row r="445" s="1" customFormat="1" spans="1:22">
      <c r="A445" s="1" t="s">
        <v>3500</v>
      </c>
      <c r="B445" s="1" t="s">
        <v>4900</v>
      </c>
      <c r="C445" s="1" t="s">
        <v>3502</v>
      </c>
      <c r="D445" s="1" t="s">
        <v>5125</v>
      </c>
      <c r="E445" s="1" t="s">
        <v>3501</v>
      </c>
      <c r="F445" s="1" t="s">
        <v>4887</v>
      </c>
      <c r="G445" s="1" t="s">
        <v>4894</v>
      </c>
      <c r="H445" s="1" t="s">
        <v>4866</v>
      </c>
      <c r="I445" s="1" t="s">
        <v>803</v>
      </c>
      <c r="J445" s="1" t="s">
        <v>4867</v>
      </c>
      <c r="K445" s="1" t="s">
        <v>803</v>
      </c>
      <c r="L445" s="1" t="s">
        <v>803</v>
      </c>
      <c r="M445" s="1" t="s">
        <v>4868</v>
      </c>
      <c r="N445" s="1" t="s">
        <v>4868</v>
      </c>
      <c r="O445" s="1" t="s">
        <v>14</v>
      </c>
      <c r="P445" s="1" t="s">
        <v>4869</v>
      </c>
      <c r="Q445" s="1" t="s">
        <v>4870</v>
      </c>
      <c r="R445" s="1" t="s">
        <v>5561</v>
      </c>
      <c r="S445" s="1" t="s">
        <v>4546</v>
      </c>
      <c r="T445" s="1" t="s">
        <v>4872</v>
      </c>
      <c r="U445" s="1" t="s">
        <v>4873</v>
      </c>
      <c r="V445" s="1" t="s">
        <v>4874</v>
      </c>
    </row>
    <row r="446" s="1" customFormat="1" spans="1:22">
      <c r="A446" s="1" t="s">
        <v>3194</v>
      </c>
      <c r="B446" s="1" t="s">
        <v>4900</v>
      </c>
      <c r="C446" s="1" t="s">
        <v>3196</v>
      </c>
      <c r="D446" s="1" t="s">
        <v>5397</v>
      </c>
      <c r="E446" s="1" t="s">
        <v>3195</v>
      </c>
      <c r="F446" s="1" t="s">
        <v>4887</v>
      </c>
      <c r="G446" s="1" t="s">
        <v>4894</v>
      </c>
      <c r="H446" s="1" t="s">
        <v>4866</v>
      </c>
      <c r="I446" s="1" t="s">
        <v>2099</v>
      </c>
      <c r="J446" s="1" t="s">
        <v>4867</v>
      </c>
      <c r="K446" s="1" t="s">
        <v>2099</v>
      </c>
      <c r="L446" s="1" t="s">
        <v>2099</v>
      </c>
      <c r="M446" s="1" t="s">
        <v>4868</v>
      </c>
      <c r="N446" s="1" t="s">
        <v>4868</v>
      </c>
      <c r="O446" s="1" t="s">
        <v>14</v>
      </c>
      <c r="P446" s="1" t="s">
        <v>4869</v>
      </c>
      <c r="Q446" s="1" t="s">
        <v>4870</v>
      </c>
      <c r="R446" s="1" t="s">
        <v>5562</v>
      </c>
      <c r="S446" s="1" t="s">
        <v>4546</v>
      </c>
      <c r="T446" s="1" t="s">
        <v>4872</v>
      </c>
      <c r="U446" s="1" t="s">
        <v>4873</v>
      </c>
      <c r="V446" s="1" t="s">
        <v>4874</v>
      </c>
    </row>
    <row r="447" s="1" customFormat="1" spans="1:22">
      <c r="A447" s="1" t="s">
        <v>3055</v>
      </c>
      <c r="B447" s="1" t="s">
        <v>4900</v>
      </c>
      <c r="C447" s="1" t="s">
        <v>3057</v>
      </c>
      <c r="D447" s="1" t="s">
        <v>5139</v>
      </c>
      <c r="E447" s="1" t="s">
        <v>3056</v>
      </c>
      <c r="F447" s="1" t="s">
        <v>4887</v>
      </c>
      <c r="G447" s="1" t="s">
        <v>4894</v>
      </c>
      <c r="H447" s="1" t="s">
        <v>4866</v>
      </c>
      <c r="I447" s="1" t="s">
        <v>1793</v>
      </c>
      <c r="J447" s="1" t="s">
        <v>4867</v>
      </c>
      <c r="K447" s="1" t="s">
        <v>1793</v>
      </c>
      <c r="L447" s="1" t="s">
        <v>1793</v>
      </c>
      <c r="M447" s="1" t="s">
        <v>4868</v>
      </c>
      <c r="N447" s="1" t="s">
        <v>4868</v>
      </c>
      <c r="O447" s="1" t="s">
        <v>14</v>
      </c>
      <c r="P447" s="1" t="s">
        <v>4869</v>
      </c>
      <c r="Q447" s="1" t="s">
        <v>4870</v>
      </c>
      <c r="R447" s="1" t="s">
        <v>5563</v>
      </c>
      <c r="S447" s="1" t="s">
        <v>4546</v>
      </c>
      <c r="T447" s="1" t="s">
        <v>4872</v>
      </c>
      <c r="U447" s="1" t="s">
        <v>4873</v>
      </c>
      <c r="V447" s="1" t="s">
        <v>4874</v>
      </c>
    </row>
    <row r="448" s="1" customFormat="1" spans="1:22">
      <c r="A448" s="1" t="s">
        <v>2628</v>
      </c>
      <c r="B448" s="1" t="s">
        <v>4900</v>
      </c>
      <c r="C448" s="1" t="s">
        <v>2631</v>
      </c>
      <c r="D448" s="1" t="s">
        <v>5564</v>
      </c>
      <c r="E448" s="1" t="s">
        <v>2162</v>
      </c>
      <c r="F448" s="1" t="s">
        <v>4900</v>
      </c>
      <c r="G448" s="1" t="s">
        <v>4887</v>
      </c>
      <c r="H448" s="1" t="s">
        <v>4866</v>
      </c>
      <c r="I448" s="1" t="s">
        <v>961</v>
      </c>
      <c r="J448" s="1" t="s">
        <v>4867</v>
      </c>
      <c r="K448" s="1" t="s">
        <v>961</v>
      </c>
      <c r="L448" s="1" t="s">
        <v>961</v>
      </c>
      <c r="M448" s="1" t="s">
        <v>4868</v>
      </c>
      <c r="N448" s="1" t="s">
        <v>4868</v>
      </c>
      <c r="O448" s="1" t="s">
        <v>14</v>
      </c>
      <c r="P448" s="1" t="s">
        <v>4869</v>
      </c>
      <c r="Q448" s="1" t="s">
        <v>4870</v>
      </c>
      <c r="R448" s="1" t="s">
        <v>5565</v>
      </c>
      <c r="S448" s="1" t="s">
        <v>4546</v>
      </c>
      <c r="T448" s="1" t="s">
        <v>4872</v>
      </c>
      <c r="U448" s="1" t="s">
        <v>4873</v>
      </c>
      <c r="V448" s="1" t="s">
        <v>4874</v>
      </c>
    </row>
    <row r="449" s="1" customFormat="1" spans="1:22">
      <c r="A449" s="1" t="s">
        <v>3071</v>
      </c>
      <c r="B449" s="1" t="s">
        <v>4900</v>
      </c>
      <c r="C449" s="1" t="s">
        <v>3074</v>
      </c>
      <c r="D449" s="1" t="s">
        <v>5448</v>
      </c>
      <c r="E449" s="1" t="s">
        <v>3073</v>
      </c>
      <c r="F449" s="1" t="s">
        <v>4887</v>
      </c>
      <c r="G449" s="1" t="s">
        <v>4894</v>
      </c>
      <c r="H449" s="1" t="s">
        <v>4866</v>
      </c>
      <c r="I449" s="1" t="s">
        <v>1148</v>
      </c>
      <c r="J449" s="1" t="s">
        <v>4867</v>
      </c>
      <c r="K449" s="1" t="s">
        <v>1148</v>
      </c>
      <c r="L449" s="1" t="s">
        <v>1148</v>
      </c>
      <c r="M449" s="1" t="s">
        <v>4868</v>
      </c>
      <c r="N449" s="1" t="s">
        <v>4868</v>
      </c>
      <c r="O449" s="1" t="s">
        <v>14</v>
      </c>
      <c r="P449" s="1" t="s">
        <v>4869</v>
      </c>
      <c r="Q449" s="1" t="s">
        <v>4870</v>
      </c>
      <c r="R449" s="1" t="s">
        <v>5566</v>
      </c>
      <c r="S449" s="1" t="s">
        <v>4546</v>
      </c>
      <c r="T449" s="1" t="s">
        <v>4872</v>
      </c>
      <c r="U449" s="1" t="s">
        <v>4873</v>
      </c>
      <c r="V449" s="1" t="s">
        <v>4874</v>
      </c>
    </row>
    <row r="450" s="1" customFormat="1" spans="1:22">
      <c r="A450" s="1" t="s">
        <v>2531</v>
      </c>
      <c r="B450" s="1" t="s">
        <v>4900</v>
      </c>
      <c r="C450" s="1" t="s">
        <v>2533</v>
      </c>
      <c r="D450" s="1" t="s">
        <v>5328</v>
      </c>
      <c r="E450" s="1" t="s">
        <v>2532</v>
      </c>
      <c r="F450" s="1" t="s">
        <v>4900</v>
      </c>
      <c r="G450" s="1" t="s">
        <v>4887</v>
      </c>
      <c r="H450" s="1" t="s">
        <v>4866</v>
      </c>
      <c r="I450" s="1" t="s">
        <v>1839</v>
      </c>
      <c r="J450" s="1" t="s">
        <v>4867</v>
      </c>
      <c r="K450" s="1" t="s">
        <v>1839</v>
      </c>
      <c r="L450" s="1" t="s">
        <v>1839</v>
      </c>
      <c r="M450" s="1" t="s">
        <v>4868</v>
      </c>
      <c r="N450" s="1" t="s">
        <v>4868</v>
      </c>
      <c r="O450" s="1" t="s">
        <v>14</v>
      </c>
      <c r="P450" s="1" t="s">
        <v>4869</v>
      </c>
      <c r="Q450" s="1" t="s">
        <v>4870</v>
      </c>
      <c r="R450" s="1" t="s">
        <v>5567</v>
      </c>
      <c r="S450" s="1" t="s">
        <v>4546</v>
      </c>
      <c r="T450" s="1" t="s">
        <v>4872</v>
      </c>
      <c r="U450" s="1" t="s">
        <v>4873</v>
      </c>
      <c r="V450" s="1" t="s">
        <v>4874</v>
      </c>
    </row>
    <row r="451" s="1" customFormat="1" spans="1:22">
      <c r="A451" s="1" t="s">
        <v>2960</v>
      </c>
      <c r="B451" s="1" t="s">
        <v>4900</v>
      </c>
      <c r="C451" s="1" t="s">
        <v>2962</v>
      </c>
      <c r="D451" s="1" t="s">
        <v>4976</v>
      </c>
      <c r="E451" s="1" t="s">
        <v>2961</v>
      </c>
      <c r="F451" s="1" t="s">
        <v>4887</v>
      </c>
      <c r="G451" s="1" t="s">
        <v>4894</v>
      </c>
      <c r="H451" s="1" t="s">
        <v>4866</v>
      </c>
      <c r="I451" s="1" t="s">
        <v>190</v>
      </c>
      <c r="J451" s="1" t="s">
        <v>4867</v>
      </c>
      <c r="K451" s="1" t="s">
        <v>190</v>
      </c>
      <c r="L451" s="1" t="s">
        <v>190</v>
      </c>
      <c r="M451" s="1" t="s">
        <v>4868</v>
      </c>
      <c r="N451" s="1" t="s">
        <v>4868</v>
      </c>
      <c r="O451" s="1" t="s">
        <v>14</v>
      </c>
      <c r="P451" s="1" t="s">
        <v>4869</v>
      </c>
      <c r="Q451" s="1" t="s">
        <v>4870</v>
      </c>
      <c r="R451" s="1" t="s">
        <v>5568</v>
      </c>
      <c r="S451" s="1" t="s">
        <v>4546</v>
      </c>
      <c r="T451" s="1" t="s">
        <v>4872</v>
      </c>
      <c r="U451" s="1" t="s">
        <v>4873</v>
      </c>
      <c r="V451" s="1" t="s">
        <v>4874</v>
      </c>
    </row>
    <row r="452" s="1" customFormat="1" spans="1:22">
      <c r="A452" s="1" t="s">
        <v>4383</v>
      </c>
      <c r="B452" s="1" t="s">
        <v>4900</v>
      </c>
      <c r="C452" s="1" t="s">
        <v>4387</v>
      </c>
      <c r="D452" s="1" t="s">
        <v>5557</v>
      </c>
      <c r="E452" s="1" t="s">
        <v>5569</v>
      </c>
      <c r="F452" s="1" t="s">
        <v>4894</v>
      </c>
      <c r="G452" s="1" t="s">
        <v>4895</v>
      </c>
      <c r="H452" s="1" t="s">
        <v>4866</v>
      </c>
      <c r="I452" s="1" t="s">
        <v>4385</v>
      </c>
      <c r="J452" s="1" t="s">
        <v>4867</v>
      </c>
      <c r="K452" s="1" t="s">
        <v>4385</v>
      </c>
      <c r="L452" s="1" t="s">
        <v>4385</v>
      </c>
      <c r="M452" s="1" t="s">
        <v>4868</v>
      </c>
      <c r="N452" s="1" t="s">
        <v>4868</v>
      </c>
      <c r="O452" s="1" t="s">
        <v>14</v>
      </c>
      <c r="P452" s="1" t="s">
        <v>4869</v>
      </c>
      <c r="Q452" s="1" t="s">
        <v>4870</v>
      </c>
      <c r="R452" s="1" t="s">
        <v>5570</v>
      </c>
      <c r="S452" s="1" t="s">
        <v>4546</v>
      </c>
      <c r="T452" s="1" t="s">
        <v>4872</v>
      </c>
      <c r="U452" s="1" t="s">
        <v>4873</v>
      </c>
      <c r="V452" s="1" t="s">
        <v>4874</v>
      </c>
    </row>
    <row r="453" s="1" customFormat="1" spans="1:22">
      <c r="A453" s="1" t="s">
        <v>4162</v>
      </c>
      <c r="B453" s="1" t="s">
        <v>4900</v>
      </c>
      <c r="C453" s="1" t="s">
        <v>4168</v>
      </c>
      <c r="D453" s="1" t="s">
        <v>5557</v>
      </c>
      <c r="E453" s="1" t="s">
        <v>4165</v>
      </c>
      <c r="F453" s="1" t="s">
        <v>4894</v>
      </c>
      <c r="G453" s="1" t="s">
        <v>4895</v>
      </c>
      <c r="H453" s="1" t="s">
        <v>4866</v>
      </c>
      <c r="I453" s="1" t="s">
        <v>4166</v>
      </c>
      <c r="J453" s="1" t="s">
        <v>4867</v>
      </c>
      <c r="K453" s="1" t="s">
        <v>4166</v>
      </c>
      <c r="L453" s="1" t="s">
        <v>4166</v>
      </c>
      <c r="M453" s="1" t="s">
        <v>4868</v>
      </c>
      <c r="N453" s="1" t="s">
        <v>4868</v>
      </c>
      <c r="O453" s="1" t="s">
        <v>14</v>
      </c>
      <c r="P453" s="1" t="s">
        <v>4869</v>
      </c>
      <c r="Q453" s="1" t="s">
        <v>4870</v>
      </c>
      <c r="R453" s="1" t="s">
        <v>5571</v>
      </c>
      <c r="S453" s="1" t="s">
        <v>4546</v>
      </c>
      <c r="T453" s="1" t="s">
        <v>4872</v>
      </c>
      <c r="U453" s="1" t="s">
        <v>4873</v>
      </c>
      <c r="V453" s="1" t="s">
        <v>4874</v>
      </c>
    </row>
    <row r="454" s="1" customFormat="1" spans="1:22">
      <c r="A454" s="1" t="s">
        <v>4301</v>
      </c>
      <c r="B454" s="1" t="s">
        <v>4900</v>
      </c>
      <c r="C454" s="1" t="s">
        <v>4304</v>
      </c>
      <c r="D454" s="1" t="s">
        <v>5572</v>
      </c>
      <c r="E454" s="1" t="s">
        <v>4303</v>
      </c>
      <c r="F454" s="1" t="s">
        <v>4894</v>
      </c>
      <c r="G454" s="1" t="s">
        <v>4895</v>
      </c>
      <c r="H454" s="1" t="s">
        <v>4866</v>
      </c>
      <c r="I454" s="1" t="s">
        <v>501</v>
      </c>
      <c r="J454" s="1" t="s">
        <v>4867</v>
      </c>
      <c r="K454" s="1" t="s">
        <v>501</v>
      </c>
      <c r="L454" s="1" t="s">
        <v>501</v>
      </c>
      <c r="M454" s="1" t="s">
        <v>4868</v>
      </c>
      <c r="N454" s="1" t="s">
        <v>4868</v>
      </c>
      <c r="O454" s="1" t="s">
        <v>14</v>
      </c>
      <c r="P454" s="1" t="s">
        <v>4869</v>
      </c>
      <c r="Q454" s="1" t="s">
        <v>4870</v>
      </c>
      <c r="R454" s="1" t="s">
        <v>5573</v>
      </c>
      <c r="S454" s="1" t="s">
        <v>4546</v>
      </c>
      <c r="T454" s="1" t="s">
        <v>4872</v>
      </c>
      <c r="U454" s="1" t="s">
        <v>4873</v>
      </c>
      <c r="V454" s="1" t="s">
        <v>4874</v>
      </c>
    </row>
    <row r="455" s="1" customFormat="1" spans="1:22">
      <c r="A455" s="1" t="s">
        <v>2486</v>
      </c>
      <c r="B455" s="1" t="s">
        <v>4900</v>
      </c>
      <c r="C455" s="1" t="s">
        <v>2487</v>
      </c>
      <c r="D455" s="1" t="s">
        <v>5395</v>
      </c>
      <c r="E455" s="1" t="s">
        <v>2162</v>
      </c>
      <c r="F455" s="1" t="s">
        <v>4900</v>
      </c>
      <c r="G455" s="1" t="s">
        <v>4887</v>
      </c>
      <c r="H455" s="1" t="s">
        <v>4866</v>
      </c>
      <c r="I455" s="1" t="s">
        <v>2240</v>
      </c>
      <c r="J455" s="1" t="s">
        <v>4867</v>
      </c>
      <c r="K455" s="1" t="s">
        <v>2240</v>
      </c>
      <c r="L455" s="1" t="s">
        <v>2240</v>
      </c>
      <c r="M455" s="1" t="s">
        <v>4868</v>
      </c>
      <c r="N455" s="1" t="s">
        <v>4868</v>
      </c>
      <c r="O455" s="1" t="s">
        <v>14</v>
      </c>
      <c r="P455" s="1" t="s">
        <v>4869</v>
      </c>
      <c r="Q455" s="1" t="s">
        <v>4870</v>
      </c>
      <c r="R455" s="1" t="s">
        <v>5574</v>
      </c>
      <c r="S455" s="1" t="s">
        <v>4546</v>
      </c>
      <c r="T455" s="1" t="s">
        <v>4872</v>
      </c>
      <c r="U455" s="1" t="s">
        <v>4873</v>
      </c>
      <c r="V455" s="1" t="s">
        <v>4874</v>
      </c>
    </row>
    <row r="456" s="1" customFormat="1" spans="1:22">
      <c r="A456" s="1" t="s">
        <v>2534</v>
      </c>
      <c r="B456" s="1" t="s">
        <v>4900</v>
      </c>
      <c r="C456" s="1" t="s">
        <v>2538</v>
      </c>
      <c r="D456" s="1" t="s">
        <v>5575</v>
      </c>
      <c r="E456" s="1" t="s">
        <v>2535</v>
      </c>
      <c r="F456" s="1" t="s">
        <v>4900</v>
      </c>
      <c r="G456" s="1" t="s">
        <v>4887</v>
      </c>
      <c r="H456" s="1" t="s">
        <v>4866</v>
      </c>
      <c r="I456" s="1" t="s">
        <v>2536</v>
      </c>
      <c r="J456" s="1" t="s">
        <v>4867</v>
      </c>
      <c r="K456" s="1" t="s">
        <v>2536</v>
      </c>
      <c r="L456" s="1" t="s">
        <v>2536</v>
      </c>
      <c r="M456" s="1" t="s">
        <v>4868</v>
      </c>
      <c r="N456" s="1" t="s">
        <v>4868</v>
      </c>
      <c r="O456" s="1" t="s">
        <v>14</v>
      </c>
      <c r="P456" s="1" t="s">
        <v>4869</v>
      </c>
      <c r="Q456" s="1" t="s">
        <v>4870</v>
      </c>
      <c r="R456" s="1" t="s">
        <v>5576</v>
      </c>
      <c r="S456" s="1" t="s">
        <v>4546</v>
      </c>
      <c r="T456" s="1" t="s">
        <v>4872</v>
      </c>
      <c r="U456" s="1" t="s">
        <v>4873</v>
      </c>
      <c r="V456" s="1" t="s">
        <v>4874</v>
      </c>
    </row>
    <row r="457" s="1" customFormat="1" spans="1:22">
      <c r="A457" s="1" t="s">
        <v>3593</v>
      </c>
      <c r="B457" s="1" t="s">
        <v>4900</v>
      </c>
      <c r="C457" s="1" t="s">
        <v>3595</v>
      </c>
      <c r="D457" s="1" t="s">
        <v>5423</v>
      </c>
      <c r="E457" s="1" t="s">
        <v>3594</v>
      </c>
      <c r="F457" s="1" t="s">
        <v>4887</v>
      </c>
      <c r="G457" s="1" t="s">
        <v>4894</v>
      </c>
      <c r="H457" s="1" t="s">
        <v>4866</v>
      </c>
      <c r="I457" s="1" t="s">
        <v>2027</v>
      </c>
      <c r="J457" s="1" t="s">
        <v>4867</v>
      </c>
      <c r="K457" s="1" t="s">
        <v>2027</v>
      </c>
      <c r="L457" s="1" t="s">
        <v>2027</v>
      </c>
      <c r="M457" s="1" t="s">
        <v>4868</v>
      </c>
      <c r="N457" s="1" t="s">
        <v>4868</v>
      </c>
      <c r="O457" s="1" t="s">
        <v>14</v>
      </c>
      <c r="P457" s="1" t="s">
        <v>4869</v>
      </c>
      <c r="Q457" s="1" t="s">
        <v>4870</v>
      </c>
      <c r="R457" s="1" t="s">
        <v>5577</v>
      </c>
      <c r="S457" s="1" t="s">
        <v>4546</v>
      </c>
      <c r="T457" s="1" t="s">
        <v>4872</v>
      </c>
      <c r="U457" s="1" t="s">
        <v>4873</v>
      </c>
      <c r="V457" s="1" t="s">
        <v>4874</v>
      </c>
    </row>
    <row r="458" s="1" customFormat="1" spans="1:22">
      <c r="A458" s="1" t="s">
        <v>4356</v>
      </c>
      <c r="B458" s="1" t="s">
        <v>4900</v>
      </c>
      <c r="C458" s="1" t="s">
        <v>4359</v>
      </c>
      <c r="D458" s="1" t="s">
        <v>5578</v>
      </c>
      <c r="E458" s="1" t="s">
        <v>4358</v>
      </c>
      <c r="F458" s="1" t="s">
        <v>4894</v>
      </c>
      <c r="G458" s="1" t="s">
        <v>4895</v>
      </c>
      <c r="H458" s="1" t="s">
        <v>4866</v>
      </c>
      <c r="I458" s="1" t="s">
        <v>3458</v>
      </c>
      <c r="J458" s="1" t="s">
        <v>4867</v>
      </c>
      <c r="K458" s="1" t="s">
        <v>3458</v>
      </c>
      <c r="L458" s="1" t="s">
        <v>3458</v>
      </c>
      <c r="M458" s="1" t="s">
        <v>4868</v>
      </c>
      <c r="N458" s="1" t="s">
        <v>4868</v>
      </c>
      <c r="O458" s="1" t="s">
        <v>14</v>
      </c>
      <c r="P458" s="1" t="s">
        <v>4869</v>
      </c>
      <c r="Q458" s="1" t="s">
        <v>4870</v>
      </c>
      <c r="R458" s="1" t="s">
        <v>5579</v>
      </c>
      <c r="S458" s="1" t="s">
        <v>4546</v>
      </c>
      <c r="T458" s="1" t="s">
        <v>4872</v>
      </c>
      <c r="U458" s="1" t="s">
        <v>4873</v>
      </c>
      <c r="V458" s="1" t="s">
        <v>4874</v>
      </c>
    </row>
    <row r="459" s="1" customFormat="1" spans="1:22">
      <c r="A459" s="1" t="s">
        <v>2465</v>
      </c>
      <c r="B459" s="1" t="s">
        <v>4900</v>
      </c>
      <c r="C459" s="1" t="s">
        <v>2469</v>
      </c>
      <c r="D459" s="1" t="s">
        <v>4984</v>
      </c>
      <c r="E459" s="1" t="s">
        <v>2466</v>
      </c>
      <c r="F459" s="1" t="s">
        <v>4900</v>
      </c>
      <c r="G459" s="1" t="s">
        <v>4887</v>
      </c>
      <c r="H459" s="1" t="s">
        <v>4866</v>
      </c>
      <c r="I459" s="1" t="s">
        <v>2467</v>
      </c>
      <c r="J459" s="1" t="s">
        <v>4867</v>
      </c>
      <c r="K459" s="1" t="s">
        <v>2467</v>
      </c>
      <c r="L459" s="1" t="s">
        <v>2467</v>
      </c>
      <c r="M459" s="1" t="s">
        <v>4868</v>
      </c>
      <c r="N459" s="1" t="s">
        <v>4868</v>
      </c>
      <c r="O459" s="1" t="s">
        <v>14</v>
      </c>
      <c r="P459" s="1" t="s">
        <v>4869</v>
      </c>
      <c r="Q459" s="1" t="s">
        <v>4870</v>
      </c>
      <c r="R459" s="1" t="s">
        <v>5580</v>
      </c>
      <c r="S459" s="1" t="s">
        <v>4546</v>
      </c>
      <c r="T459" s="1" t="s">
        <v>4872</v>
      </c>
      <c r="U459" s="1" t="s">
        <v>4873</v>
      </c>
      <c r="V459" s="1" t="s">
        <v>4874</v>
      </c>
    </row>
    <row r="460" s="1" customFormat="1" spans="1:22">
      <c r="A460" s="1" t="s">
        <v>3788</v>
      </c>
      <c r="B460" s="1" t="s">
        <v>4900</v>
      </c>
      <c r="C460" s="1" t="s">
        <v>3791</v>
      </c>
      <c r="D460" s="1" t="s">
        <v>4984</v>
      </c>
      <c r="E460" s="1" t="s">
        <v>2466</v>
      </c>
      <c r="F460" s="1" t="s">
        <v>4887</v>
      </c>
      <c r="G460" s="1" t="s">
        <v>4895</v>
      </c>
      <c r="H460" s="1" t="s">
        <v>4866</v>
      </c>
      <c r="I460" s="1" t="s">
        <v>3789</v>
      </c>
      <c r="J460" s="1" t="s">
        <v>4867</v>
      </c>
      <c r="K460" s="1" t="s">
        <v>3789</v>
      </c>
      <c r="L460" s="1" t="s">
        <v>3789</v>
      </c>
      <c r="M460" s="1" t="s">
        <v>4868</v>
      </c>
      <c r="N460" s="1" t="s">
        <v>4868</v>
      </c>
      <c r="O460" s="1" t="s">
        <v>14</v>
      </c>
      <c r="P460" s="1" t="s">
        <v>4869</v>
      </c>
      <c r="Q460" s="1" t="s">
        <v>4870</v>
      </c>
      <c r="R460" s="1" t="s">
        <v>5581</v>
      </c>
      <c r="S460" s="1" t="s">
        <v>4546</v>
      </c>
      <c r="T460" s="1" t="s">
        <v>4872</v>
      </c>
      <c r="U460" s="1" t="s">
        <v>4873</v>
      </c>
      <c r="V460" s="1" t="s">
        <v>4874</v>
      </c>
    </row>
    <row r="461" s="1" customFormat="1" spans="1:22">
      <c r="A461" s="1" t="s">
        <v>2647</v>
      </c>
      <c r="B461" s="1" t="s">
        <v>4900</v>
      </c>
      <c r="C461" s="1" t="s">
        <v>2651</v>
      </c>
      <c r="D461" s="1" t="s">
        <v>5335</v>
      </c>
      <c r="E461" s="1" t="s">
        <v>2648</v>
      </c>
      <c r="F461" s="1" t="s">
        <v>4900</v>
      </c>
      <c r="G461" s="1" t="s">
        <v>4887</v>
      </c>
      <c r="H461" s="1" t="s">
        <v>4866</v>
      </c>
      <c r="I461" s="1" t="s">
        <v>2649</v>
      </c>
      <c r="J461" s="1" t="s">
        <v>4867</v>
      </c>
      <c r="K461" s="1" t="s">
        <v>2649</v>
      </c>
      <c r="L461" s="1" t="s">
        <v>2649</v>
      </c>
      <c r="M461" s="1" t="s">
        <v>4868</v>
      </c>
      <c r="N461" s="1" t="s">
        <v>4868</v>
      </c>
      <c r="O461" s="1" t="s">
        <v>14</v>
      </c>
      <c r="P461" s="1" t="s">
        <v>4869</v>
      </c>
      <c r="Q461" s="1" t="s">
        <v>4870</v>
      </c>
      <c r="R461" s="1" t="s">
        <v>5582</v>
      </c>
      <c r="S461" s="1" t="s">
        <v>4546</v>
      </c>
      <c r="T461" s="1" t="s">
        <v>4872</v>
      </c>
      <c r="U461" s="1" t="s">
        <v>4873</v>
      </c>
      <c r="V461" s="1" t="s">
        <v>4874</v>
      </c>
    </row>
    <row r="462" s="1" customFormat="1" spans="1:22">
      <c r="A462" s="1" t="s">
        <v>2578</v>
      </c>
      <c r="B462" s="1" t="s">
        <v>4900</v>
      </c>
      <c r="C462" s="1" t="s">
        <v>2580</v>
      </c>
      <c r="D462" s="1" t="s">
        <v>5482</v>
      </c>
      <c r="E462" s="1" t="s">
        <v>2579</v>
      </c>
      <c r="F462" s="1" t="s">
        <v>4900</v>
      </c>
      <c r="G462" s="1" t="s">
        <v>4887</v>
      </c>
      <c r="H462" s="1" t="s">
        <v>4866</v>
      </c>
      <c r="I462" s="1" t="s">
        <v>679</v>
      </c>
      <c r="J462" s="1" t="s">
        <v>4867</v>
      </c>
      <c r="K462" s="1" t="s">
        <v>679</v>
      </c>
      <c r="L462" s="1" t="s">
        <v>679</v>
      </c>
      <c r="M462" s="1" t="s">
        <v>4868</v>
      </c>
      <c r="N462" s="1" t="s">
        <v>4868</v>
      </c>
      <c r="O462" s="1" t="s">
        <v>14</v>
      </c>
      <c r="P462" s="1" t="s">
        <v>4869</v>
      </c>
      <c r="Q462" s="1" t="s">
        <v>4870</v>
      </c>
      <c r="R462" s="1" t="s">
        <v>5583</v>
      </c>
      <c r="S462" s="1" t="s">
        <v>4546</v>
      </c>
      <c r="T462" s="1" t="s">
        <v>4872</v>
      </c>
      <c r="U462" s="1" t="s">
        <v>4873</v>
      </c>
      <c r="V462" s="1" t="s">
        <v>4874</v>
      </c>
    </row>
    <row r="463" s="1" customFormat="1" spans="1:22">
      <c r="A463" s="1" t="s">
        <v>2597</v>
      </c>
      <c r="B463" s="1" t="s">
        <v>4900</v>
      </c>
      <c r="C463" s="1" t="s">
        <v>2600</v>
      </c>
      <c r="D463" s="1" t="s">
        <v>5584</v>
      </c>
      <c r="E463" s="1" t="s">
        <v>2599</v>
      </c>
      <c r="F463" s="1" t="s">
        <v>4900</v>
      </c>
      <c r="G463" s="1" t="s">
        <v>4887</v>
      </c>
      <c r="H463" s="1" t="s">
        <v>4866</v>
      </c>
      <c r="I463" s="1" t="s">
        <v>773</v>
      </c>
      <c r="J463" s="1" t="s">
        <v>4867</v>
      </c>
      <c r="K463" s="1" t="s">
        <v>773</v>
      </c>
      <c r="L463" s="1" t="s">
        <v>773</v>
      </c>
      <c r="M463" s="1" t="s">
        <v>4868</v>
      </c>
      <c r="N463" s="1" t="s">
        <v>4868</v>
      </c>
      <c r="O463" s="1" t="s">
        <v>14</v>
      </c>
      <c r="P463" s="1" t="s">
        <v>4869</v>
      </c>
      <c r="Q463" s="1" t="s">
        <v>4870</v>
      </c>
      <c r="R463" s="1" t="s">
        <v>5585</v>
      </c>
      <c r="S463" s="1" t="s">
        <v>4546</v>
      </c>
      <c r="T463" s="1" t="s">
        <v>4872</v>
      </c>
      <c r="U463" s="1" t="s">
        <v>4873</v>
      </c>
      <c r="V463" s="1" t="s">
        <v>4874</v>
      </c>
    </row>
    <row r="464" s="1" customFormat="1" spans="1:22">
      <c r="A464" s="1" t="s">
        <v>3062</v>
      </c>
      <c r="B464" s="1" t="s">
        <v>4900</v>
      </c>
      <c r="C464" s="1" t="s">
        <v>3064</v>
      </c>
      <c r="D464" s="1" t="s">
        <v>5446</v>
      </c>
      <c r="E464" s="1" t="s">
        <v>3063</v>
      </c>
      <c r="F464" s="1" t="s">
        <v>4887</v>
      </c>
      <c r="G464" s="1" t="s">
        <v>4894</v>
      </c>
      <c r="H464" s="1" t="s">
        <v>4866</v>
      </c>
      <c r="I464" s="1" t="s">
        <v>995</v>
      </c>
      <c r="J464" s="1" t="s">
        <v>4867</v>
      </c>
      <c r="K464" s="1" t="s">
        <v>995</v>
      </c>
      <c r="L464" s="1" t="s">
        <v>995</v>
      </c>
      <c r="M464" s="1" t="s">
        <v>4868</v>
      </c>
      <c r="N464" s="1" t="s">
        <v>4868</v>
      </c>
      <c r="O464" s="1" t="s">
        <v>14</v>
      </c>
      <c r="P464" s="1" t="s">
        <v>4869</v>
      </c>
      <c r="Q464" s="1" t="s">
        <v>4870</v>
      </c>
      <c r="R464" s="1" t="s">
        <v>5586</v>
      </c>
      <c r="S464" s="1" t="s">
        <v>4546</v>
      </c>
      <c r="T464" s="1" t="s">
        <v>4872</v>
      </c>
      <c r="U464" s="1" t="s">
        <v>4873</v>
      </c>
      <c r="V464" s="1" t="s">
        <v>4874</v>
      </c>
    </row>
    <row r="465" s="1" customFormat="1" spans="1:22">
      <c r="A465" s="1" t="s">
        <v>2520</v>
      </c>
      <c r="B465" s="1" t="s">
        <v>4900</v>
      </c>
      <c r="C465" s="1" t="s">
        <v>2521</v>
      </c>
      <c r="D465" s="1" t="s">
        <v>4991</v>
      </c>
      <c r="E465" s="1" t="s">
        <v>1852</v>
      </c>
      <c r="F465" s="1" t="s">
        <v>4900</v>
      </c>
      <c r="G465" s="1" t="s">
        <v>4887</v>
      </c>
      <c r="H465" s="1" t="s">
        <v>4866</v>
      </c>
      <c r="I465" s="1" t="s">
        <v>995</v>
      </c>
      <c r="J465" s="1" t="s">
        <v>4867</v>
      </c>
      <c r="K465" s="1" t="s">
        <v>995</v>
      </c>
      <c r="L465" s="1" t="s">
        <v>995</v>
      </c>
      <c r="M465" s="1" t="s">
        <v>4868</v>
      </c>
      <c r="N465" s="1" t="s">
        <v>4868</v>
      </c>
      <c r="O465" s="1" t="s">
        <v>14</v>
      </c>
      <c r="P465" s="1" t="s">
        <v>4869</v>
      </c>
      <c r="Q465" s="1" t="s">
        <v>4870</v>
      </c>
      <c r="R465" s="1" t="s">
        <v>5587</v>
      </c>
      <c r="S465" s="1" t="s">
        <v>4546</v>
      </c>
      <c r="T465" s="1" t="s">
        <v>4872</v>
      </c>
      <c r="U465" s="1" t="s">
        <v>4873</v>
      </c>
      <c r="V465" s="1" t="s">
        <v>4874</v>
      </c>
    </row>
    <row r="466" s="1" customFormat="1" spans="1:22">
      <c r="A466" s="1" t="s">
        <v>3257</v>
      </c>
      <c r="B466" s="1" t="s">
        <v>4900</v>
      </c>
      <c r="C466" s="1" t="s">
        <v>3261</v>
      </c>
      <c r="D466" s="1" t="s">
        <v>5383</v>
      </c>
      <c r="E466" s="1" t="s">
        <v>3260</v>
      </c>
      <c r="F466" s="1" t="s">
        <v>4887</v>
      </c>
      <c r="G466" s="1" t="s">
        <v>4894</v>
      </c>
      <c r="H466" s="1" t="s">
        <v>4866</v>
      </c>
      <c r="I466" s="1" t="s">
        <v>938</v>
      </c>
      <c r="J466" s="1" t="s">
        <v>4867</v>
      </c>
      <c r="K466" s="1" t="s">
        <v>938</v>
      </c>
      <c r="L466" s="1" t="s">
        <v>938</v>
      </c>
      <c r="M466" s="1" t="s">
        <v>4868</v>
      </c>
      <c r="N466" s="1" t="s">
        <v>4868</v>
      </c>
      <c r="O466" s="1" t="s">
        <v>14</v>
      </c>
      <c r="P466" s="1" t="s">
        <v>4869</v>
      </c>
      <c r="Q466" s="1" t="s">
        <v>4870</v>
      </c>
      <c r="R466" s="1" t="s">
        <v>5588</v>
      </c>
      <c r="S466" s="1" t="s">
        <v>4546</v>
      </c>
      <c r="T466" s="1" t="s">
        <v>4872</v>
      </c>
      <c r="U466" s="1" t="s">
        <v>4873</v>
      </c>
      <c r="V466" s="1" t="s">
        <v>4874</v>
      </c>
    </row>
    <row r="467" s="1" customFormat="1" spans="1:22">
      <c r="A467" s="1" t="s">
        <v>2674</v>
      </c>
      <c r="B467" s="1" t="s">
        <v>4900</v>
      </c>
      <c r="C467" s="1" t="s">
        <v>2678</v>
      </c>
      <c r="D467" s="1" t="s">
        <v>5371</v>
      </c>
      <c r="E467" s="1" t="s">
        <v>2675</v>
      </c>
      <c r="F467" s="1" t="s">
        <v>4900</v>
      </c>
      <c r="G467" s="1" t="s">
        <v>4887</v>
      </c>
      <c r="H467" s="1" t="s">
        <v>4866</v>
      </c>
      <c r="I467" s="1" t="s">
        <v>2676</v>
      </c>
      <c r="J467" s="1" t="s">
        <v>4867</v>
      </c>
      <c r="K467" s="1" t="s">
        <v>2676</v>
      </c>
      <c r="L467" s="1" t="s">
        <v>2676</v>
      </c>
      <c r="M467" s="1" t="s">
        <v>4868</v>
      </c>
      <c r="N467" s="1" t="s">
        <v>4868</v>
      </c>
      <c r="O467" s="1" t="s">
        <v>14</v>
      </c>
      <c r="P467" s="1" t="s">
        <v>4869</v>
      </c>
      <c r="Q467" s="1" t="s">
        <v>4870</v>
      </c>
      <c r="R467" s="1" t="s">
        <v>5589</v>
      </c>
      <c r="S467" s="1" t="s">
        <v>4546</v>
      </c>
      <c r="T467" s="1" t="s">
        <v>4872</v>
      </c>
      <c r="U467" s="1" t="s">
        <v>4873</v>
      </c>
      <c r="V467" s="1" t="s">
        <v>4874</v>
      </c>
    </row>
    <row r="468" s="1" customFormat="1" spans="1:22">
      <c r="A468" s="1" t="s">
        <v>2625</v>
      </c>
      <c r="B468" s="1" t="s">
        <v>4900</v>
      </c>
      <c r="C468" s="1" t="s">
        <v>2627</v>
      </c>
      <c r="D468" s="1" t="s">
        <v>5068</v>
      </c>
      <c r="E468" s="1" t="s">
        <v>2626</v>
      </c>
      <c r="F468" s="1" t="s">
        <v>4900</v>
      </c>
      <c r="G468" s="1" t="s">
        <v>4887</v>
      </c>
      <c r="H468" s="1" t="s">
        <v>4866</v>
      </c>
      <c r="I468" s="1" t="s">
        <v>310</v>
      </c>
      <c r="J468" s="1" t="s">
        <v>4867</v>
      </c>
      <c r="K468" s="1" t="s">
        <v>310</v>
      </c>
      <c r="L468" s="1" t="s">
        <v>310</v>
      </c>
      <c r="M468" s="1" t="s">
        <v>4868</v>
      </c>
      <c r="N468" s="1" t="s">
        <v>4868</v>
      </c>
      <c r="O468" s="1" t="s">
        <v>14</v>
      </c>
      <c r="P468" s="1" t="s">
        <v>4869</v>
      </c>
      <c r="Q468" s="1" t="s">
        <v>4870</v>
      </c>
      <c r="R468" s="1" t="s">
        <v>5590</v>
      </c>
      <c r="S468" s="1" t="s">
        <v>4546</v>
      </c>
      <c r="T468" s="1" t="s">
        <v>4872</v>
      </c>
      <c r="U468" s="1" t="s">
        <v>4873</v>
      </c>
      <c r="V468" s="1" t="s">
        <v>4874</v>
      </c>
    </row>
    <row r="469" s="1" customFormat="1" spans="1:22">
      <c r="A469" s="1" t="s">
        <v>2679</v>
      </c>
      <c r="B469" s="1" t="s">
        <v>4900</v>
      </c>
      <c r="C469" s="1" t="s">
        <v>2682</v>
      </c>
      <c r="D469" s="1" t="s">
        <v>5591</v>
      </c>
      <c r="E469" s="1" t="s">
        <v>2681</v>
      </c>
      <c r="F469" s="1" t="s">
        <v>4900</v>
      </c>
      <c r="G469" s="1" t="s">
        <v>4887</v>
      </c>
      <c r="H469" s="1" t="s">
        <v>4866</v>
      </c>
      <c r="I469" s="1" t="s">
        <v>1882</v>
      </c>
      <c r="J469" s="1" t="s">
        <v>4867</v>
      </c>
      <c r="K469" s="1" t="s">
        <v>1882</v>
      </c>
      <c r="L469" s="1" t="s">
        <v>1882</v>
      </c>
      <c r="M469" s="1" t="s">
        <v>4868</v>
      </c>
      <c r="N469" s="1" t="s">
        <v>4868</v>
      </c>
      <c r="O469" s="1" t="s">
        <v>14</v>
      </c>
      <c r="P469" s="1" t="s">
        <v>4869</v>
      </c>
      <c r="Q469" s="1" t="s">
        <v>4870</v>
      </c>
      <c r="R469" s="1" t="s">
        <v>5592</v>
      </c>
      <c r="S469" s="1" t="s">
        <v>4546</v>
      </c>
      <c r="T469" s="1" t="s">
        <v>4872</v>
      </c>
      <c r="U469" s="1" t="s">
        <v>4873</v>
      </c>
      <c r="V469" s="1" t="s">
        <v>4874</v>
      </c>
    </row>
    <row r="470" s="1" customFormat="1" spans="1:22">
      <c r="A470" s="1" t="s">
        <v>2479</v>
      </c>
      <c r="B470" s="1" t="s">
        <v>4900</v>
      </c>
      <c r="C470" s="1" t="s">
        <v>2484</v>
      </c>
      <c r="D470" s="1" t="s">
        <v>5335</v>
      </c>
      <c r="E470" s="1" t="s">
        <v>2481</v>
      </c>
      <c r="F470" s="1" t="s">
        <v>4900</v>
      </c>
      <c r="G470" s="1" t="s">
        <v>4887</v>
      </c>
      <c r="H470" s="1" t="s">
        <v>4866</v>
      </c>
      <c r="I470" s="1" t="s">
        <v>2482</v>
      </c>
      <c r="J470" s="1" t="s">
        <v>4867</v>
      </c>
      <c r="K470" s="1" t="s">
        <v>2482</v>
      </c>
      <c r="L470" s="1" t="s">
        <v>2482</v>
      </c>
      <c r="M470" s="1" t="s">
        <v>4868</v>
      </c>
      <c r="N470" s="1" t="s">
        <v>4868</v>
      </c>
      <c r="O470" s="1" t="s">
        <v>14</v>
      </c>
      <c r="P470" s="1" t="s">
        <v>4869</v>
      </c>
      <c r="Q470" s="1" t="s">
        <v>4870</v>
      </c>
      <c r="R470" s="1" t="s">
        <v>5593</v>
      </c>
      <c r="S470" s="1" t="s">
        <v>4546</v>
      </c>
      <c r="T470" s="1" t="s">
        <v>4872</v>
      </c>
      <c r="U470" s="1" t="s">
        <v>4873</v>
      </c>
      <c r="V470" s="1" t="s">
        <v>4874</v>
      </c>
    </row>
    <row r="471" s="1" customFormat="1" spans="1:22">
      <c r="A471" s="1" t="s">
        <v>3567</v>
      </c>
      <c r="B471" s="1" t="s">
        <v>4900</v>
      </c>
      <c r="C471" s="1" t="s">
        <v>3571</v>
      </c>
      <c r="D471" s="1" t="s">
        <v>5594</v>
      </c>
      <c r="E471" s="1" t="s">
        <v>3568</v>
      </c>
      <c r="F471" s="1" t="s">
        <v>4887</v>
      </c>
      <c r="G471" s="1" t="s">
        <v>4894</v>
      </c>
      <c r="H471" s="1" t="s">
        <v>4866</v>
      </c>
      <c r="I471" s="1" t="s">
        <v>3569</v>
      </c>
      <c r="J471" s="1" t="s">
        <v>4867</v>
      </c>
      <c r="K471" s="1" t="s">
        <v>3569</v>
      </c>
      <c r="L471" s="1" t="s">
        <v>3569</v>
      </c>
      <c r="M471" s="1" t="s">
        <v>4868</v>
      </c>
      <c r="N471" s="1" t="s">
        <v>4868</v>
      </c>
      <c r="O471" s="1" t="s">
        <v>14</v>
      </c>
      <c r="P471" s="1" t="s">
        <v>4869</v>
      </c>
      <c r="Q471" s="1" t="s">
        <v>4870</v>
      </c>
      <c r="R471" s="1" t="s">
        <v>5595</v>
      </c>
      <c r="S471" s="1" t="s">
        <v>4546</v>
      </c>
      <c r="T471" s="1" t="s">
        <v>4872</v>
      </c>
      <c r="U471" s="1" t="s">
        <v>4873</v>
      </c>
      <c r="V471" s="1" t="s">
        <v>4874</v>
      </c>
    </row>
    <row r="472" s="1" customFormat="1" spans="1:22">
      <c r="A472" s="1" t="s">
        <v>2457</v>
      </c>
      <c r="B472" s="1" t="s">
        <v>4900</v>
      </c>
      <c r="C472" s="1" t="s">
        <v>2459</v>
      </c>
      <c r="D472" s="1" t="s">
        <v>5015</v>
      </c>
      <c r="E472" s="1" t="s">
        <v>2458</v>
      </c>
      <c r="F472" s="1" t="s">
        <v>4900</v>
      </c>
      <c r="G472" s="1" t="s">
        <v>4887</v>
      </c>
      <c r="H472" s="1" t="s">
        <v>4866</v>
      </c>
      <c r="I472" s="1" t="s">
        <v>523</v>
      </c>
      <c r="J472" s="1" t="s">
        <v>4867</v>
      </c>
      <c r="K472" s="1" t="s">
        <v>523</v>
      </c>
      <c r="L472" s="1" t="s">
        <v>523</v>
      </c>
      <c r="M472" s="1" t="s">
        <v>4868</v>
      </c>
      <c r="N472" s="1" t="s">
        <v>4868</v>
      </c>
      <c r="O472" s="1" t="s">
        <v>14</v>
      </c>
      <c r="P472" s="1" t="s">
        <v>4869</v>
      </c>
      <c r="Q472" s="1" t="s">
        <v>4870</v>
      </c>
      <c r="R472" s="1" t="s">
        <v>5596</v>
      </c>
      <c r="S472" s="1" t="s">
        <v>4546</v>
      </c>
      <c r="T472" s="1" t="s">
        <v>4872</v>
      </c>
      <c r="U472" s="1" t="s">
        <v>4873</v>
      </c>
      <c r="V472" s="1" t="s">
        <v>4874</v>
      </c>
    </row>
    <row r="473" s="1" customFormat="1" spans="1:22">
      <c r="A473" s="1" t="s">
        <v>2613</v>
      </c>
      <c r="B473" s="1" t="s">
        <v>4900</v>
      </c>
      <c r="C473" s="1" t="s">
        <v>2615</v>
      </c>
      <c r="D473" s="1" t="s">
        <v>5015</v>
      </c>
      <c r="E473" s="1" t="s">
        <v>2614</v>
      </c>
      <c r="F473" s="1" t="s">
        <v>4900</v>
      </c>
      <c r="G473" s="1" t="s">
        <v>4887</v>
      </c>
      <c r="H473" s="1" t="s">
        <v>4866</v>
      </c>
      <c r="I473" s="1" t="s">
        <v>523</v>
      </c>
      <c r="J473" s="1" t="s">
        <v>4867</v>
      </c>
      <c r="K473" s="1" t="s">
        <v>523</v>
      </c>
      <c r="L473" s="1" t="s">
        <v>523</v>
      </c>
      <c r="M473" s="1" t="s">
        <v>4868</v>
      </c>
      <c r="N473" s="1" t="s">
        <v>4868</v>
      </c>
      <c r="O473" s="1" t="s">
        <v>14</v>
      </c>
      <c r="P473" s="1" t="s">
        <v>4869</v>
      </c>
      <c r="Q473" s="1" t="s">
        <v>4870</v>
      </c>
      <c r="R473" s="1" t="s">
        <v>5597</v>
      </c>
      <c r="S473" s="1" t="s">
        <v>4546</v>
      </c>
      <c r="T473" s="1" t="s">
        <v>4872</v>
      </c>
      <c r="U473" s="1" t="s">
        <v>4873</v>
      </c>
      <c r="V473" s="1" t="s">
        <v>4874</v>
      </c>
    </row>
    <row r="474" s="1" customFormat="1" spans="1:22">
      <c r="A474" s="1" t="s">
        <v>3349</v>
      </c>
      <c r="B474" s="1" t="s">
        <v>4900</v>
      </c>
      <c r="C474" s="1" t="s">
        <v>3351</v>
      </c>
      <c r="D474" s="1" t="s">
        <v>5385</v>
      </c>
      <c r="E474" s="1" t="s">
        <v>3350</v>
      </c>
      <c r="F474" s="1" t="s">
        <v>4887</v>
      </c>
      <c r="G474" s="1" t="s">
        <v>4894</v>
      </c>
      <c r="H474" s="1" t="s">
        <v>4866</v>
      </c>
      <c r="I474" s="1" t="s">
        <v>1759</v>
      </c>
      <c r="J474" s="1" t="s">
        <v>4867</v>
      </c>
      <c r="K474" s="1" t="s">
        <v>1759</v>
      </c>
      <c r="L474" s="1" t="s">
        <v>1759</v>
      </c>
      <c r="M474" s="1" t="s">
        <v>4868</v>
      </c>
      <c r="N474" s="1" t="s">
        <v>4868</v>
      </c>
      <c r="O474" s="1" t="s">
        <v>14</v>
      </c>
      <c r="P474" s="1" t="s">
        <v>4869</v>
      </c>
      <c r="Q474" s="1" t="s">
        <v>4870</v>
      </c>
      <c r="R474" s="1" t="s">
        <v>5598</v>
      </c>
      <c r="S474" s="1" t="s">
        <v>4546</v>
      </c>
      <c r="T474" s="1" t="s">
        <v>4872</v>
      </c>
      <c r="U474" s="1" t="s">
        <v>4873</v>
      </c>
      <c r="V474" s="1" t="s">
        <v>4874</v>
      </c>
    </row>
    <row r="475" s="1" customFormat="1" spans="1:22">
      <c r="A475" s="1" t="s">
        <v>2502</v>
      </c>
      <c r="B475" s="1" t="s">
        <v>4900</v>
      </c>
      <c r="C475" s="1" t="s">
        <v>2504</v>
      </c>
      <c r="D475" s="1" t="s">
        <v>4970</v>
      </c>
      <c r="E475" s="1" t="s">
        <v>2503</v>
      </c>
      <c r="F475" s="1" t="s">
        <v>4900</v>
      </c>
      <c r="G475" s="1" t="s">
        <v>4887</v>
      </c>
      <c r="H475" s="1" t="s">
        <v>4866</v>
      </c>
      <c r="I475" s="1" t="s">
        <v>1882</v>
      </c>
      <c r="J475" s="1" t="s">
        <v>4867</v>
      </c>
      <c r="K475" s="1" t="s">
        <v>1882</v>
      </c>
      <c r="L475" s="1" t="s">
        <v>1882</v>
      </c>
      <c r="M475" s="1" t="s">
        <v>4868</v>
      </c>
      <c r="N475" s="1" t="s">
        <v>4868</v>
      </c>
      <c r="O475" s="1" t="s">
        <v>14</v>
      </c>
      <c r="P475" s="1" t="s">
        <v>4869</v>
      </c>
      <c r="Q475" s="1" t="s">
        <v>4870</v>
      </c>
      <c r="R475" s="1" t="s">
        <v>5599</v>
      </c>
      <c r="S475" s="1" t="s">
        <v>4546</v>
      </c>
      <c r="T475" s="1" t="s">
        <v>4872</v>
      </c>
      <c r="U475" s="1" t="s">
        <v>4873</v>
      </c>
      <c r="V475" s="1" t="s">
        <v>4874</v>
      </c>
    </row>
    <row r="476" s="1" customFormat="1" spans="1:22">
      <c r="A476" s="1" t="s">
        <v>2488</v>
      </c>
      <c r="B476" s="1" t="s">
        <v>4900</v>
      </c>
      <c r="C476" s="1" t="s">
        <v>2494</v>
      </c>
      <c r="D476" s="1" t="s">
        <v>5600</v>
      </c>
      <c r="E476" s="1" t="s">
        <v>2491</v>
      </c>
      <c r="F476" s="1" t="s">
        <v>4900</v>
      </c>
      <c r="G476" s="1" t="s">
        <v>4887</v>
      </c>
      <c r="H476" s="1" t="s">
        <v>4866</v>
      </c>
      <c r="I476" s="1" t="s">
        <v>2492</v>
      </c>
      <c r="J476" s="1" t="s">
        <v>4867</v>
      </c>
      <c r="K476" s="1" t="s">
        <v>2492</v>
      </c>
      <c r="L476" s="1" t="s">
        <v>2492</v>
      </c>
      <c r="M476" s="1" t="s">
        <v>4868</v>
      </c>
      <c r="N476" s="1" t="s">
        <v>4868</v>
      </c>
      <c r="O476" s="1" t="s">
        <v>14</v>
      </c>
      <c r="P476" s="1" t="s">
        <v>4869</v>
      </c>
      <c r="Q476" s="1" t="s">
        <v>4870</v>
      </c>
      <c r="R476" s="1" t="s">
        <v>5601</v>
      </c>
      <c r="S476" s="1" t="s">
        <v>4546</v>
      </c>
      <c r="T476" s="1" t="s">
        <v>4872</v>
      </c>
      <c r="U476" s="1" t="s">
        <v>4873</v>
      </c>
      <c r="V476" s="1" t="s">
        <v>4874</v>
      </c>
    </row>
    <row r="477" s="1" customFormat="1" spans="1:22">
      <c r="A477" s="1" t="s">
        <v>3005</v>
      </c>
      <c r="B477" s="1" t="s">
        <v>4900</v>
      </c>
      <c r="C477" s="1" t="s">
        <v>3008</v>
      </c>
      <c r="D477" s="1" t="s">
        <v>5602</v>
      </c>
      <c r="E477" s="1" t="s">
        <v>3007</v>
      </c>
      <c r="F477" s="1" t="s">
        <v>4887</v>
      </c>
      <c r="G477" s="1" t="s">
        <v>4894</v>
      </c>
      <c r="H477" s="1" t="s">
        <v>4866</v>
      </c>
      <c r="I477" s="1" t="s">
        <v>2514</v>
      </c>
      <c r="J477" s="1" t="s">
        <v>4867</v>
      </c>
      <c r="K477" s="1" t="s">
        <v>2514</v>
      </c>
      <c r="L477" s="1" t="s">
        <v>2514</v>
      </c>
      <c r="M477" s="1" t="s">
        <v>4868</v>
      </c>
      <c r="N477" s="1" t="s">
        <v>4868</v>
      </c>
      <c r="O477" s="1" t="s">
        <v>14</v>
      </c>
      <c r="P477" s="1" t="s">
        <v>4869</v>
      </c>
      <c r="Q477" s="1" t="s">
        <v>4870</v>
      </c>
      <c r="R477" s="1" t="s">
        <v>5603</v>
      </c>
      <c r="S477" s="1" t="s">
        <v>4546</v>
      </c>
      <c r="T477" s="1" t="s">
        <v>4872</v>
      </c>
      <c r="U477" s="1" t="s">
        <v>4873</v>
      </c>
      <c r="V477" s="1" t="s">
        <v>4874</v>
      </c>
    </row>
    <row r="478" s="1" customFormat="1" spans="1:22">
      <c r="A478" s="1" t="s">
        <v>3124</v>
      </c>
      <c r="B478" s="1" t="s">
        <v>4900</v>
      </c>
      <c r="C478" s="1" t="s">
        <v>3126</v>
      </c>
      <c r="D478" s="1" t="s">
        <v>5019</v>
      </c>
      <c r="E478" s="1" t="s">
        <v>3125</v>
      </c>
      <c r="F478" s="1" t="s">
        <v>4887</v>
      </c>
      <c r="G478" s="1" t="s">
        <v>4894</v>
      </c>
      <c r="H478" s="1" t="s">
        <v>4866</v>
      </c>
      <c r="I478" s="1" t="s">
        <v>581</v>
      </c>
      <c r="J478" s="1" t="s">
        <v>4867</v>
      </c>
      <c r="K478" s="1" t="s">
        <v>581</v>
      </c>
      <c r="L478" s="1" t="s">
        <v>581</v>
      </c>
      <c r="M478" s="1" t="s">
        <v>4868</v>
      </c>
      <c r="N478" s="1" t="s">
        <v>4868</v>
      </c>
      <c r="O478" s="1" t="s">
        <v>14</v>
      </c>
      <c r="P478" s="1" t="s">
        <v>4869</v>
      </c>
      <c r="Q478" s="1" t="s">
        <v>4870</v>
      </c>
      <c r="R478" s="1" t="s">
        <v>5604</v>
      </c>
      <c r="S478" s="1" t="s">
        <v>4546</v>
      </c>
      <c r="T478" s="1" t="s">
        <v>4872</v>
      </c>
      <c r="U478" s="1" t="s">
        <v>4873</v>
      </c>
      <c r="V478" s="1" t="s">
        <v>4874</v>
      </c>
    </row>
    <row r="479" s="1" customFormat="1" spans="1:22">
      <c r="A479" s="1" t="s">
        <v>2369</v>
      </c>
      <c r="B479" s="1" t="s">
        <v>4900</v>
      </c>
      <c r="C479" s="1" t="s">
        <v>2372</v>
      </c>
      <c r="D479" s="1" t="s">
        <v>5482</v>
      </c>
      <c r="E479" s="1" t="s">
        <v>2371</v>
      </c>
      <c r="F479" s="1" t="s">
        <v>4900</v>
      </c>
      <c r="G479" s="1" t="s">
        <v>4887</v>
      </c>
      <c r="H479" s="1" t="s">
        <v>4866</v>
      </c>
      <c r="I479" s="1" t="s">
        <v>679</v>
      </c>
      <c r="J479" s="1" t="s">
        <v>4867</v>
      </c>
      <c r="K479" s="1" t="s">
        <v>679</v>
      </c>
      <c r="L479" s="1" t="s">
        <v>679</v>
      </c>
      <c r="M479" s="1" t="s">
        <v>4868</v>
      </c>
      <c r="N479" s="1" t="s">
        <v>4868</v>
      </c>
      <c r="O479" s="1" t="s">
        <v>14</v>
      </c>
      <c r="P479" s="1" t="s">
        <v>4869</v>
      </c>
      <c r="Q479" s="1" t="s">
        <v>4870</v>
      </c>
      <c r="R479" s="1" t="s">
        <v>5605</v>
      </c>
      <c r="S479" s="1" t="s">
        <v>4546</v>
      </c>
      <c r="T479" s="1" t="s">
        <v>4872</v>
      </c>
      <c r="U479" s="1" t="s">
        <v>4873</v>
      </c>
      <c r="V479" s="1" t="s">
        <v>4874</v>
      </c>
    </row>
    <row r="480" s="1" customFormat="1" spans="1:22">
      <c r="A480" s="1" t="s">
        <v>2389</v>
      </c>
      <c r="B480" s="1" t="s">
        <v>4900</v>
      </c>
      <c r="C480" s="1" t="s">
        <v>2392</v>
      </c>
      <c r="D480" s="1" t="s">
        <v>5606</v>
      </c>
      <c r="E480" s="1" t="s">
        <v>2391</v>
      </c>
      <c r="F480" s="1" t="s">
        <v>4900</v>
      </c>
      <c r="G480" s="1" t="s">
        <v>4887</v>
      </c>
      <c r="H480" s="1" t="s">
        <v>4866</v>
      </c>
      <c r="I480" s="1" t="s">
        <v>107</v>
      </c>
      <c r="J480" s="1" t="s">
        <v>4867</v>
      </c>
      <c r="K480" s="1" t="s">
        <v>107</v>
      </c>
      <c r="L480" s="1" t="s">
        <v>107</v>
      </c>
      <c r="M480" s="1" t="s">
        <v>4868</v>
      </c>
      <c r="N480" s="1" t="s">
        <v>4868</v>
      </c>
      <c r="O480" s="1" t="s">
        <v>14</v>
      </c>
      <c r="P480" s="1" t="s">
        <v>4869</v>
      </c>
      <c r="Q480" s="1" t="s">
        <v>4870</v>
      </c>
      <c r="R480" s="1" t="s">
        <v>5607</v>
      </c>
      <c r="S480" s="1" t="s">
        <v>4546</v>
      </c>
      <c r="T480" s="1" t="s">
        <v>4872</v>
      </c>
      <c r="U480" s="1" t="s">
        <v>4873</v>
      </c>
      <c r="V480" s="1" t="s">
        <v>4874</v>
      </c>
    </row>
    <row r="481" s="1" customFormat="1" spans="1:22">
      <c r="A481" s="1" t="s">
        <v>2539</v>
      </c>
      <c r="B481" s="1" t="s">
        <v>4900</v>
      </c>
      <c r="C481" s="1" t="s">
        <v>2542</v>
      </c>
      <c r="D481" s="1" t="s">
        <v>5608</v>
      </c>
      <c r="E481" s="1" t="s">
        <v>2541</v>
      </c>
      <c r="F481" s="1" t="s">
        <v>4900</v>
      </c>
      <c r="G481" s="1" t="s">
        <v>4887</v>
      </c>
      <c r="H481" s="1" t="s">
        <v>4866</v>
      </c>
      <c r="I481" s="1" t="s">
        <v>2397</v>
      </c>
      <c r="J481" s="1" t="s">
        <v>4867</v>
      </c>
      <c r="K481" s="1" t="s">
        <v>2397</v>
      </c>
      <c r="L481" s="1" t="s">
        <v>2397</v>
      </c>
      <c r="M481" s="1" t="s">
        <v>4868</v>
      </c>
      <c r="N481" s="1" t="s">
        <v>4868</v>
      </c>
      <c r="O481" s="1" t="s">
        <v>14</v>
      </c>
      <c r="P481" s="1" t="s">
        <v>4869</v>
      </c>
      <c r="Q481" s="1" t="s">
        <v>4870</v>
      </c>
      <c r="R481" s="1" t="s">
        <v>5609</v>
      </c>
      <c r="S481" s="1" t="s">
        <v>4546</v>
      </c>
      <c r="T481" s="1" t="s">
        <v>4872</v>
      </c>
      <c r="U481" s="1" t="s">
        <v>4873</v>
      </c>
      <c r="V481" s="1" t="s">
        <v>4874</v>
      </c>
    </row>
    <row r="482" s="1" customFormat="1" spans="1:22">
      <c r="A482" s="1" t="s">
        <v>2622</v>
      </c>
      <c r="B482" s="1" t="s">
        <v>4900</v>
      </c>
      <c r="C482" s="1" t="s">
        <v>2624</v>
      </c>
      <c r="D482" s="1" t="s">
        <v>5610</v>
      </c>
      <c r="E482" s="1" t="s">
        <v>2623</v>
      </c>
      <c r="F482" s="1" t="s">
        <v>4900</v>
      </c>
      <c r="G482" s="1" t="s">
        <v>4887</v>
      </c>
      <c r="H482" s="1" t="s">
        <v>4866</v>
      </c>
      <c r="I482" s="1" t="s">
        <v>897</v>
      </c>
      <c r="J482" s="1" t="s">
        <v>4867</v>
      </c>
      <c r="K482" s="1" t="s">
        <v>897</v>
      </c>
      <c r="L482" s="1" t="s">
        <v>897</v>
      </c>
      <c r="M482" s="1" t="s">
        <v>4868</v>
      </c>
      <c r="N482" s="1" t="s">
        <v>4868</v>
      </c>
      <c r="O482" s="1" t="s">
        <v>14</v>
      </c>
      <c r="P482" s="1" t="s">
        <v>4869</v>
      </c>
      <c r="Q482" s="1" t="s">
        <v>4870</v>
      </c>
      <c r="R482" s="1" t="s">
        <v>5611</v>
      </c>
      <c r="S482" s="1" t="s">
        <v>4546</v>
      </c>
      <c r="T482" s="1" t="s">
        <v>4872</v>
      </c>
      <c r="U482" s="1" t="s">
        <v>4873</v>
      </c>
      <c r="V482" s="1" t="s">
        <v>4874</v>
      </c>
    </row>
    <row r="483" s="1" customFormat="1" spans="1:22">
      <c r="A483" s="1" t="s">
        <v>3530</v>
      </c>
      <c r="B483" s="1" t="s">
        <v>4900</v>
      </c>
      <c r="C483" s="1" t="s">
        <v>3533</v>
      </c>
      <c r="D483" s="1" t="s">
        <v>5612</v>
      </c>
      <c r="E483" s="1" t="s">
        <v>3532</v>
      </c>
      <c r="F483" s="1" t="s">
        <v>4887</v>
      </c>
      <c r="G483" s="1" t="s">
        <v>4894</v>
      </c>
      <c r="H483" s="1" t="s">
        <v>4866</v>
      </c>
      <c r="I483" s="1" t="s">
        <v>648</v>
      </c>
      <c r="J483" s="1" t="s">
        <v>4867</v>
      </c>
      <c r="K483" s="1" t="s">
        <v>648</v>
      </c>
      <c r="L483" s="1" t="s">
        <v>648</v>
      </c>
      <c r="M483" s="1" t="s">
        <v>4868</v>
      </c>
      <c r="N483" s="1" t="s">
        <v>4868</v>
      </c>
      <c r="O483" s="1" t="s">
        <v>14</v>
      </c>
      <c r="P483" s="1" t="s">
        <v>4869</v>
      </c>
      <c r="Q483" s="1" t="s">
        <v>4870</v>
      </c>
      <c r="R483" s="1" t="s">
        <v>5613</v>
      </c>
      <c r="S483" s="1" t="s">
        <v>4546</v>
      </c>
      <c r="T483" s="1" t="s">
        <v>4872</v>
      </c>
      <c r="U483" s="1" t="s">
        <v>4873</v>
      </c>
      <c r="V483" s="1" t="s">
        <v>4874</v>
      </c>
    </row>
    <row r="484" s="1" customFormat="1" spans="1:22">
      <c r="A484" s="1" t="s">
        <v>2875</v>
      </c>
      <c r="B484" s="1" t="s">
        <v>4900</v>
      </c>
      <c r="C484" s="1" t="s">
        <v>2878</v>
      </c>
      <c r="D484" s="1" t="s">
        <v>5614</v>
      </c>
      <c r="E484" s="1" t="s">
        <v>2877</v>
      </c>
      <c r="F484" s="1" t="s">
        <v>4887</v>
      </c>
      <c r="G484" s="1" t="s">
        <v>4894</v>
      </c>
      <c r="H484" s="1" t="s">
        <v>4866</v>
      </c>
      <c r="I484" s="1" t="s">
        <v>2695</v>
      </c>
      <c r="J484" s="1" t="s">
        <v>4867</v>
      </c>
      <c r="K484" s="1" t="s">
        <v>2695</v>
      </c>
      <c r="L484" s="1" t="s">
        <v>2695</v>
      </c>
      <c r="M484" s="1" t="s">
        <v>4868</v>
      </c>
      <c r="N484" s="1" t="s">
        <v>4868</v>
      </c>
      <c r="O484" s="1" t="s">
        <v>14</v>
      </c>
      <c r="P484" s="1" t="s">
        <v>4869</v>
      </c>
      <c r="Q484" s="1" t="s">
        <v>4870</v>
      </c>
      <c r="R484" s="1" t="s">
        <v>5615</v>
      </c>
      <c r="S484" s="1" t="s">
        <v>4546</v>
      </c>
      <c r="T484" s="1" t="s">
        <v>4872</v>
      </c>
      <c r="U484" s="1" t="s">
        <v>4873</v>
      </c>
      <c r="V484" s="1" t="s">
        <v>4874</v>
      </c>
    </row>
    <row r="485" s="1" customFormat="1" spans="1:22">
      <c r="A485" s="1" t="s">
        <v>2418</v>
      </c>
      <c r="B485" s="1" t="s">
        <v>4900</v>
      </c>
      <c r="C485" s="1" t="s">
        <v>2421</v>
      </c>
      <c r="D485" s="1" t="s">
        <v>5616</v>
      </c>
      <c r="E485" s="1" t="s">
        <v>2420</v>
      </c>
      <c r="F485" s="1" t="s">
        <v>4900</v>
      </c>
      <c r="G485" s="1" t="s">
        <v>4887</v>
      </c>
      <c r="H485" s="1" t="s">
        <v>4866</v>
      </c>
      <c r="I485" s="1" t="s">
        <v>2169</v>
      </c>
      <c r="J485" s="1" t="s">
        <v>4867</v>
      </c>
      <c r="K485" s="1" t="s">
        <v>2169</v>
      </c>
      <c r="L485" s="1" t="s">
        <v>2169</v>
      </c>
      <c r="M485" s="1" t="s">
        <v>4868</v>
      </c>
      <c r="N485" s="1" t="s">
        <v>4868</v>
      </c>
      <c r="O485" s="1" t="s">
        <v>14</v>
      </c>
      <c r="P485" s="1" t="s">
        <v>4869</v>
      </c>
      <c r="Q485" s="1" t="s">
        <v>4870</v>
      </c>
      <c r="R485" s="1" t="s">
        <v>5617</v>
      </c>
      <c r="S485" s="1" t="s">
        <v>4546</v>
      </c>
      <c r="T485" s="1" t="s">
        <v>4872</v>
      </c>
      <c r="U485" s="1" t="s">
        <v>4873</v>
      </c>
      <c r="V485" s="1" t="s">
        <v>4874</v>
      </c>
    </row>
    <row r="486" s="1" customFormat="1" spans="1:22">
      <c r="A486" s="1" t="s">
        <v>2826</v>
      </c>
      <c r="B486" s="1" t="s">
        <v>4900</v>
      </c>
      <c r="C486" s="1" t="s">
        <v>2828</v>
      </c>
      <c r="D486" s="1" t="s">
        <v>5278</v>
      </c>
      <c r="E486" s="1" t="s">
        <v>2827</v>
      </c>
      <c r="F486" s="1" t="s">
        <v>4887</v>
      </c>
      <c r="G486" s="1" t="s">
        <v>4894</v>
      </c>
      <c r="H486" s="1" t="s">
        <v>4866</v>
      </c>
      <c r="I486" s="1" t="s">
        <v>773</v>
      </c>
      <c r="J486" s="1" t="s">
        <v>4867</v>
      </c>
      <c r="K486" s="1" t="s">
        <v>773</v>
      </c>
      <c r="L486" s="1" t="s">
        <v>773</v>
      </c>
      <c r="M486" s="1" t="s">
        <v>4868</v>
      </c>
      <c r="N486" s="1" t="s">
        <v>4868</v>
      </c>
      <c r="O486" s="1" t="s">
        <v>14</v>
      </c>
      <c r="P486" s="1" t="s">
        <v>4869</v>
      </c>
      <c r="Q486" s="1" t="s">
        <v>4870</v>
      </c>
      <c r="R486" s="1" t="s">
        <v>5618</v>
      </c>
      <c r="S486" s="1" t="s">
        <v>4546</v>
      </c>
      <c r="T486" s="1" t="s">
        <v>4872</v>
      </c>
      <c r="U486" s="1" t="s">
        <v>4873</v>
      </c>
      <c r="V486" s="1" t="s">
        <v>4874</v>
      </c>
    </row>
    <row r="487" s="1" customFormat="1" spans="1:22">
      <c r="A487" s="1" t="s">
        <v>2570</v>
      </c>
      <c r="B487" s="1" t="s">
        <v>4900</v>
      </c>
      <c r="C487" s="1" t="s">
        <v>2573</v>
      </c>
      <c r="D487" s="1" t="s">
        <v>5610</v>
      </c>
      <c r="E487" s="1" t="s">
        <v>2572</v>
      </c>
      <c r="F487" s="1" t="s">
        <v>4900</v>
      </c>
      <c r="G487" s="1" t="s">
        <v>4887</v>
      </c>
      <c r="H487" s="1" t="s">
        <v>4866</v>
      </c>
      <c r="I487" s="1" t="s">
        <v>897</v>
      </c>
      <c r="J487" s="1" t="s">
        <v>4867</v>
      </c>
      <c r="K487" s="1" t="s">
        <v>897</v>
      </c>
      <c r="L487" s="1" t="s">
        <v>897</v>
      </c>
      <c r="M487" s="1" t="s">
        <v>4868</v>
      </c>
      <c r="N487" s="1" t="s">
        <v>4868</v>
      </c>
      <c r="O487" s="1" t="s">
        <v>14</v>
      </c>
      <c r="P487" s="1" t="s">
        <v>4869</v>
      </c>
      <c r="Q487" s="1" t="s">
        <v>4870</v>
      </c>
      <c r="R487" s="1" t="s">
        <v>5619</v>
      </c>
      <c r="S487" s="1" t="s">
        <v>4546</v>
      </c>
      <c r="T487" s="1" t="s">
        <v>4872</v>
      </c>
      <c r="U487" s="1" t="s">
        <v>4873</v>
      </c>
      <c r="V487" s="1" t="s">
        <v>4874</v>
      </c>
    </row>
    <row r="488" s="1" customFormat="1" spans="1:22">
      <c r="A488" s="1" t="s">
        <v>2567</v>
      </c>
      <c r="B488" s="1" t="s">
        <v>4900</v>
      </c>
      <c r="C488" s="1" t="s">
        <v>2569</v>
      </c>
      <c r="D488" s="1" t="s">
        <v>5328</v>
      </c>
      <c r="E488" s="1" t="s">
        <v>2568</v>
      </c>
      <c r="F488" s="1" t="s">
        <v>4900</v>
      </c>
      <c r="G488" s="1" t="s">
        <v>4887</v>
      </c>
      <c r="H488" s="1" t="s">
        <v>4866</v>
      </c>
      <c r="I488" s="1" t="s">
        <v>1085</v>
      </c>
      <c r="J488" s="1" t="s">
        <v>4867</v>
      </c>
      <c r="K488" s="1" t="s">
        <v>1085</v>
      </c>
      <c r="L488" s="1" t="s">
        <v>1085</v>
      </c>
      <c r="M488" s="1" t="s">
        <v>4868</v>
      </c>
      <c r="N488" s="1" t="s">
        <v>4868</v>
      </c>
      <c r="O488" s="1" t="s">
        <v>14</v>
      </c>
      <c r="P488" s="1" t="s">
        <v>4869</v>
      </c>
      <c r="Q488" s="1" t="s">
        <v>4870</v>
      </c>
      <c r="R488" s="1" t="s">
        <v>5620</v>
      </c>
      <c r="S488" s="1" t="s">
        <v>4546</v>
      </c>
      <c r="T488" s="1" t="s">
        <v>4872</v>
      </c>
      <c r="U488" s="1" t="s">
        <v>4873</v>
      </c>
      <c r="V488" s="1" t="s">
        <v>4874</v>
      </c>
    </row>
    <row r="489" s="1" customFormat="1" spans="1:22">
      <c r="A489" s="1" t="s">
        <v>2401</v>
      </c>
      <c r="B489" s="1" t="s">
        <v>4900</v>
      </c>
      <c r="C489" s="1" t="s">
        <v>2407</v>
      </c>
      <c r="D489" s="1" t="s">
        <v>2402</v>
      </c>
      <c r="E489" s="1" t="s">
        <v>2404</v>
      </c>
      <c r="F489" s="1" t="s">
        <v>4900</v>
      </c>
      <c r="G489" s="1" t="s">
        <v>4887</v>
      </c>
      <c r="H489" s="1" t="s">
        <v>4866</v>
      </c>
      <c r="I489" s="1" t="s">
        <v>2405</v>
      </c>
      <c r="J489" s="1" t="s">
        <v>4867</v>
      </c>
      <c r="K489" s="1" t="s">
        <v>2405</v>
      </c>
      <c r="L489" s="1" t="s">
        <v>2405</v>
      </c>
      <c r="M489" s="1" t="s">
        <v>4868</v>
      </c>
      <c r="N489" s="1" t="s">
        <v>4868</v>
      </c>
      <c r="O489" s="1" t="s">
        <v>14</v>
      </c>
      <c r="P489" s="1" t="s">
        <v>4869</v>
      </c>
      <c r="Q489" s="1" t="s">
        <v>4870</v>
      </c>
      <c r="R489" s="1" t="s">
        <v>5621</v>
      </c>
      <c r="S489" s="1" t="s">
        <v>4546</v>
      </c>
      <c r="T489" s="1" t="s">
        <v>4872</v>
      </c>
      <c r="U489" s="1" t="s">
        <v>4873</v>
      </c>
      <c r="V489" s="1" t="s">
        <v>4874</v>
      </c>
    </row>
    <row r="490" s="1" customFormat="1" spans="1:22">
      <c r="A490" s="1" t="s">
        <v>2512</v>
      </c>
      <c r="B490" s="1" t="s">
        <v>4900</v>
      </c>
      <c r="C490" s="1" t="s">
        <v>2516</v>
      </c>
      <c r="D490" s="1" t="s">
        <v>5575</v>
      </c>
      <c r="E490" s="1" t="s">
        <v>2513</v>
      </c>
      <c r="F490" s="1" t="s">
        <v>4900</v>
      </c>
      <c r="G490" s="1" t="s">
        <v>4887</v>
      </c>
      <c r="H490" s="1" t="s">
        <v>4866</v>
      </c>
      <c r="I490" s="1" t="s">
        <v>2514</v>
      </c>
      <c r="J490" s="1" t="s">
        <v>4867</v>
      </c>
      <c r="K490" s="1" t="s">
        <v>2514</v>
      </c>
      <c r="L490" s="1" t="s">
        <v>2514</v>
      </c>
      <c r="M490" s="1" t="s">
        <v>4868</v>
      </c>
      <c r="N490" s="1" t="s">
        <v>4868</v>
      </c>
      <c r="O490" s="1" t="s">
        <v>14</v>
      </c>
      <c r="P490" s="1" t="s">
        <v>4869</v>
      </c>
      <c r="Q490" s="1" t="s">
        <v>4870</v>
      </c>
      <c r="R490" s="1" t="s">
        <v>5622</v>
      </c>
      <c r="S490" s="1" t="s">
        <v>4546</v>
      </c>
      <c r="T490" s="1" t="s">
        <v>4872</v>
      </c>
      <c r="U490" s="1" t="s">
        <v>4873</v>
      </c>
      <c r="V490" s="1" t="s">
        <v>4874</v>
      </c>
    </row>
    <row r="491" s="1" customFormat="1" spans="1:22">
      <c r="A491" s="1" t="s">
        <v>2658</v>
      </c>
      <c r="B491" s="1" t="s">
        <v>4900</v>
      </c>
      <c r="C491" s="1" t="s">
        <v>2660</v>
      </c>
      <c r="D491" s="1" t="s">
        <v>5575</v>
      </c>
      <c r="E491" s="1" t="s">
        <v>2659</v>
      </c>
      <c r="F491" s="1" t="s">
        <v>4900</v>
      </c>
      <c r="G491" s="1" t="s">
        <v>4887</v>
      </c>
      <c r="H491" s="1" t="s">
        <v>4866</v>
      </c>
      <c r="I491" s="1" t="s">
        <v>2397</v>
      </c>
      <c r="J491" s="1" t="s">
        <v>4867</v>
      </c>
      <c r="K491" s="1" t="s">
        <v>2397</v>
      </c>
      <c r="L491" s="1" t="s">
        <v>2397</v>
      </c>
      <c r="M491" s="1" t="s">
        <v>4868</v>
      </c>
      <c r="N491" s="1" t="s">
        <v>4868</v>
      </c>
      <c r="O491" s="1" t="s">
        <v>14</v>
      </c>
      <c r="P491" s="1" t="s">
        <v>4869</v>
      </c>
      <c r="Q491" s="1" t="s">
        <v>4870</v>
      </c>
      <c r="R491" s="1" t="s">
        <v>5623</v>
      </c>
      <c r="S491" s="1" t="s">
        <v>4546</v>
      </c>
      <c r="T491" s="1" t="s">
        <v>4872</v>
      </c>
      <c r="U491" s="1" t="s">
        <v>4873</v>
      </c>
      <c r="V491" s="1" t="s">
        <v>4874</v>
      </c>
    </row>
    <row r="492" s="1" customFormat="1" spans="1:22">
      <c r="A492" s="1" t="s">
        <v>2561</v>
      </c>
      <c r="B492" s="1" t="s">
        <v>4900</v>
      </c>
      <c r="C492" s="1" t="s">
        <v>2565</v>
      </c>
      <c r="D492" s="1" t="s">
        <v>5551</v>
      </c>
      <c r="E492" s="1" t="s">
        <v>2564</v>
      </c>
      <c r="F492" s="1" t="s">
        <v>4900</v>
      </c>
      <c r="G492" s="1" t="s">
        <v>4887</v>
      </c>
      <c r="H492" s="1" t="s">
        <v>4866</v>
      </c>
      <c r="I492" s="1" t="s">
        <v>116</v>
      </c>
      <c r="J492" s="1" t="s">
        <v>4867</v>
      </c>
      <c r="K492" s="1" t="s">
        <v>116</v>
      </c>
      <c r="L492" s="1" t="s">
        <v>116</v>
      </c>
      <c r="M492" s="1" t="s">
        <v>4868</v>
      </c>
      <c r="N492" s="1" t="s">
        <v>4868</v>
      </c>
      <c r="O492" s="1" t="s">
        <v>14</v>
      </c>
      <c r="P492" s="1" t="s">
        <v>4869</v>
      </c>
      <c r="Q492" s="1" t="s">
        <v>4870</v>
      </c>
      <c r="R492" s="1" t="s">
        <v>5624</v>
      </c>
      <c r="S492" s="1" t="s">
        <v>4546</v>
      </c>
      <c r="T492" s="1" t="s">
        <v>4872</v>
      </c>
      <c r="U492" s="1" t="s">
        <v>4873</v>
      </c>
      <c r="V492" s="1" t="s">
        <v>4874</v>
      </c>
    </row>
    <row r="493" s="1" customFormat="1" spans="1:22">
      <c r="A493" s="1" t="s">
        <v>3453</v>
      </c>
      <c r="B493" s="1" t="s">
        <v>4900</v>
      </c>
      <c r="C493" s="1" t="s">
        <v>3455</v>
      </c>
      <c r="D493" s="1" t="s">
        <v>4938</v>
      </c>
      <c r="E493" s="1" t="s">
        <v>3454</v>
      </c>
      <c r="F493" s="1" t="s">
        <v>4887</v>
      </c>
      <c r="G493" s="1" t="s">
        <v>4894</v>
      </c>
      <c r="H493" s="1" t="s">
        <v>4866</v>
      </c>
      <c r="I493" s="1" t="s">
        <v>803</v>
      </c>
      <c r="J493" s="1" t="s">
        <v>4867</v>
      </c>
      <c r="K493" s="1" t="s">
        <v>803</v>
      </c>
      <c r="L493" s="1" t="s">
        <v>803</v>
      </c>
      <c r="M493" s="1" t="s">
        <v>4868</v>
      </c>
      <c r="N493" s="1" t="s">
        <v>4868</v>
      </c>
      <c r="O493" s="1" t="s">
        <v>14</v>
      </c>
      <c r="P493" s="1" t="s">
        <v>4869</v>
      </c>
      <c r="Q493" s="1" t="s">
        <v>4870</v>
      </c>
      <c r="R493" s="1" t="s">
        <v>5625</v>
      </c>
      <c r="S493" s="1" t="s">
        <v>4546</v>
      </c>
      <c r="T493" s="1" t="s">
        <v>4872</v>
      </c>
      <c r="U493" s="1" t="s">
        <v>4873</v>
      </c>
      <c r="V493" s="1" t="s">
        <v>4874</v>
      </c>
    </row>
    <row r="494" s="1" customFormat="1" spans="1:22">
      <c r="A494" s="1" t="s">
        <v>2522</v>
      </c>
      <c r="B494" s="1" t="s">
        <v>4900</v>
      </c>
      <c r="C494" s="1" t="s">
        <v>2524</v>
      </c>
      <c r="D494" s="1" t="s">
        <v>5328</v>
      </c>
      <c r="E494" s="1" t="s">
        <v>2523</v>
      </c>
      <c r="F494" s="1" t="s">
        <v>4900</v>
      </c>
      <c r="G494" s="1" t="s">
        <v>4887</v>
      </c>
      <c r="H494" s="1" t="s">
        <v>4866</v>
      </c>
      <c r="I494" s="1" t="s">
        <v>1085</v>
      </c>
      <c r="J494" s="1" t="s">
        <v>4867</v>
      </c>
      <c r="K494" s="1" t="s">
        <v>1085</v>
      </c>
      <c r="L494" s="1" t="s">
        <v>1085</v>
      </c>
      <c r="M494" s="1" t="s">
        <v>4868</v>
      </c>
      <c r="N494" s="1" t="s">
        <v>4868</v>
      </c>
      <c r="O494" s="1" t="s">
        <v>14</v>
      </c>
      <c r="P494" s="1" t="s">
        <v>4869</v>
      </c>
      <c r="Q494" s="1" t="s">
        <v>4870</v>
      </c>
      <c r="R494" s="1" t="s">
        <v>5626</v>
      </c>
      <c r="S494" s="1" t="s">
        <v>4546</v>
      </c>
      <c r="T494" s="1" t="s">
        <v>4872</v>
      </c>
      <c r="U494" s="1" t="s">
        <v>4873</v>
      </c>
      <c r="V494" s="1" t="s">
        <v>4874</v>
      </c>
    </row>
    <row r="495" s="1" customFormat="1" spans="1:22">
      <c r="A495" s="1" t="s">
        <v>4371</v>
      </c>
      <c r="B495" s="1" t="s">
        <v>4900</v>
      </c>
      <c r="C495" s="1" t="s">
        <v>4375</v>
      </c>
      <c r="D495" s="1" t="s">
        <v>5627</v>
      </c>
      <c r="E495" s="1" t="s">
        <v>4374</v>
      </c>
      <c r="F495" s="1" t="s">
        <v>4894</v>
      </c>
      <c r="G495" s="1" t="s">
        <v>4895</v>
      </c>
      <c r="H495" s="1" t="s">
        <v>4866</v>
      </c>
      <c r="I495" s="1" t="s">
        <v>897</v>
      </c>
      <c r="J495" s="1" t="s">
        <v>4867</v>
      </c>
      <c r="K495" s="1" t="s">
        <v>897</v>
      </c>
      <c r="L495" s="1" t="s">
        <v>897</v>
      </c>
      <c r="M495" s="1" t="s">
        <v>4868</v>
      </c>
      <c r="N495" s="1" t="s">
        <v>4868</v>
      </c>
      <c r="O495" s="1" t="s">
        <v>14</v>
      </c>
      <c r="P495" s="1" t="s">
        <v>4869</v>
      </c>
      <c r="Q495" s="1" t="s">
        <v>4870</v>
      </c>
      <c r="R495" s="1" t="s">
        <v>5628</v>
      </c>
      <c r="S495" s="1" t="s">
        <v>4546</v>
      </c>
      <c r="T495" s="1" t="s">
        <v>4872</v>
      </c>
      <c r="U495" s="1" t="s">
        <v>4873</v>
      </c>
      <c r="V495" s="1" t="s">
        <v>4874</v>
      </c>
    </row>
    <row r="496" s="1" customFormat="1" spans="1:22">
      <c r="A496" s="1" t="s">
        <v>2505</v>
      </c>
      <c r="B496" s="1" t="s">
        <v>4900</v>
      </c>
      <c r="C496" s="1" t="s">
        <v>2510</v>
      </c>
      <c r="D496" s="1" t="s">
        <v>2506</v>
      </c>
      <c r="E496" s="1" t="s">
        <v>5629</v>
      </c>
      <c r="F496" s="1" t="s">
        <v>4900</v>
      </c>
      <c r="G496" s="1" t="s">
        <v>4887</v>
      </c>
      <c r="H496" s="1" t="s">
        <v>4866</v>
      </c>
      <c r="I496" s="1" t="s">
        <v>2508</v>
      </c>
      <c r="J496" s="1" t="s">
        <v>4867</v>
      </c>
      <c r="K496" s="1" t="s">
        <v>2508</v>
      </c>
      <c r="L496" s="1" t="s">
        <v>2508</v>
      </c>
      <c r="M496" s="1" t="s">
        <v>4868</v>
      </c>
      <c r="N496" s="1" t="s">
        <v>4868</v>
      </c>
      <c r="O496" s="1" t="s">
        <v>14</v>
      </c>
      <c r="P496" s="1" t="s">
        <v>4869</v>
      </c>
      <c r="Q496" s="1" t="s">
        <v>4870</v>
      </c>
      <c r="R496" s="1" t="s">
        <v>5630</v>
      </c>
      <c r="S496" s="1" t="s">
        <v>4546</v>
      </c>
      <c r="T496" s="1" t="s">
        <v>4872</v>
      </c>
      <c r="U496" s="1" t="s">
        <v>4873</v>
      </c>
      <c r="V496" s="1" t="s">
        <v>4874</v>
      </c>
    </row>
    <row r="497" s="1" customFormat="1" spans="1:22">
      <c r="A497" s="1" t="s">
        <v>3577</v>
      </c>
      <c r="B497" s="1" t="s">
        <v>4900</v>
      </c>
      <c r="C497" s="1" t="s">
        <v>3579</v>
      </c>
      <c r="D497" s="1" t="s">
        <v>5612</v>
      </c>
      <c r="E497" s="1" t="s">
        <v>3578</v>
      </c>
      <c r="F497" s="1" t="s">
        <v>4887</v>
      </c>
      <c r="G497" s="1" t="s">
        <v>4894</v>
      </c>
      <c r="H497" s="1" t="s">
        <v>4866</v>
      </c>
      <c r="I497" s="1" t="s">
        <v>787</v>
      </c>
      <c r="J497" s="1" t="s">
        <v>4867</v>
      </c>
      <c r="K497" s="1" t="s">
        <v>787</v>
      </c>
      <c r="L497" s="1" t="s">
        <v>787</v>
      </c>
      <c r="M497" s="1" t="s">
        <v>4868</v>
      </c>
      <c r="N497" s="1" t="s">
        <v>4868</v>
      </c>
      <c r="O497" s="1" t="s">
        <v>14</v>
      </c>
      <c r="P497" s="1" t="s">
        <v>4869</v>
      </c>
      <c r="Q497" s="1" t="s">
        <v>4870</v>
      </c>
      <c r="R497" s="1" t="s">
        <v>5631</v>
      </c>
      <c r="S497" s="1" t="s">
        <v>4546</v>
      </c>
      <c r="T497" s="1" t="s">
        <v>4872</v>
      </c>
      <c r="U497" s="1" t="s">
        <v>4873</v>
      </c>
      <c r="V497" s="1" t="s">
        <v>4874</v>
      </c>
    </row>
    <row r="498" s="1" customFormat="1" spans="1:22">
      <c r="A498" s="1" t="s">
        <v>2394</v>
      </c>
      <c r="B498" s="1" t="s">
        <v>4900</v>
      </c>
      <c r="C498" s="1" t="s">
        <v>2399</v>
      </c>
      <c r="D498" s="1" t="s">
        <v>5575</v>
      </c>
      <c r="E498" s="1" t="s">
        <v>2396</v>
      </c>
      <c r="F498" s="1" t="s">
        <v>4900</v>
      </c>
      <c r="G498" s="1" t="s">
        <v>4887</v>
      </c>
      <c r="H498" s="1" t="s">
        <v>4866</v>
      </c>
      <c r="I498" s="1" t="s">
        <v>2397</v>
      </c>
      <c r="J498" s="1" t="s">
        <v>4867</v>
      </c>
      <c r="K498" s="1" t="s">
        <v>2397</v>
      </c>
      <c r="L498" s="1" t="s">
        <v>2397</v>
      </c>
      <c r="M498" s="1" t="s">
        <v>4868</v>
      </c>
      <c r="N498" s="1" t="s">
        <v>4868</v>
      </c>
      <c r="O498" s="1" t="s">
        <v>14</v>
      </c>
      <c r="P498" s="1" t="s">
        <v>4869</v>
      </c>
      <c r="Q498" s="1" t="s">
        <v>4870</v>
      </c>
      <c r="R498" s="1" t="s">
        <v>5632</v>
      </c>
      <c r="S498" s="1" t="s">
        <v>4546</v>
      </c>
      <c r="T498" s="1" t="s">
        <v>4872</v>
      </c>
      <c r="U498" s="1" t="s">
        <v>4873</v>
      </c>
      <c r="V498" s="1" t="s">
        <v>4874</v>
      </c>
    </row>
    <row r="499" s="1" customFormat="1" spans="1:22">
      <c r="A499" s="1" t="s">
        <v>3650</v>
      </c>
      <c r="B499" s="1" t="s">
        <v>4900</v>
      </c>
      <c r="C499" s="1" t="s">
        <v>3652</v>
      </c>
      <c r="D499" s="1" t="s">
        <v>5015</v>
      </c>
      <c r="E499" s="1" t="s">
        <v>3651</v>
      </c>
      <c r="F499" s="1" t="s">
        <v>4887</v>
      </c>
      <c r="G499" s="1" t="s">
        <v>4894</v>
      </c>
      <c r="H499" s="1" t="s">
        <v>4866</v>
      </c>
      <c r="I499" s="1" t="s">
        <v>523</v>
      </c>
      <c r="J499" s="1" t="s">
        <v>4867</v>
      </c>
      <c r="K499" s="1" t="s">
        <v>523</v>
      </c>
      <c r="L499" s="1" t="s">
        <v>523</v>
      </c>
      <c r="M499" s="1" t="s">
        <v>4868</v>
      </c>
      <c r="N499" s="1" t="s">
        <v>4868</v>
      </c>
      <c r="O499" s="1" t="s">
        <v>14</v>
      </c>
      <c r="P499" s="1" t="s">
        <v>4869</v>
      </c>
      <c r="Q499" s="1" t="s">
        <v>4870</v>
      </c>
      <c r="R499" s="1" t="s">
        <v>5633</v>
      </c>
      <c r="S499" s="1" t="s">
        <v>4546</v>
      </c>
      <c r="T499" s="1" t="s">
        <v>4872</v>
      </c>
      <c r="U499" s="1" t="s">
        <v>4873</v>
      </c>
      <c r="V499" s="1" t="s">
        <v>4874</v>
      </c>
    </row>
    <row r="500" s="1" customFormat="1" spans="1:22">
      <c r="A500" s="1" t="s">
        <v>2517</v>
      </c>
      <c r="B500" s="1" t="s">
        <v>4900</v>
      </c>
      <c r="C500" s="1" t="s">
        <v>2519</v>
      </c>
      <c r="D500" s="1" t="s">
        <v>5634</v>
      </c>
      <c r="E500" s="1" t="s">
        <v>2518</v>
      </c>
      <c r="F500" s="1" t="s">
        <v>4900</v>
      </c>
      <c r="G500" s="1" t="s">
        <v>4887</v>
      </c>
      <c r="H500" s="1" t="s">
        <v>4866</v>
      </c>
      <c r="I500" s="1" t="s">
        <v>2027</v>
      </c>
      <c r="J500" s="1" t="s">
        <v>4867</v>
      </c>
      <c r="K500" s="1" t="s">
        <v>2027</v>
      </c>
      <c r="L500" s="1" t="s">
        <v>2027</v>
      </c>
      <c r="M500" s="1" t="s">
        <v>4868</v>
      </c>
      <c r="N500" s="1" t="s">
        <v>4868</v>
      </c>
      <c r="O500" s="1" t="s">
        <v>14</v>
      </c>
      <c r="P500" s="1" t="s">
        <v>4869</v>
      </c>
      <c r="Q500" s="1" t="s">
        <v>4870</v>
      </c>
      <c r="R500" s="1" t="s">
        <v>5635</v>
      </c>
      <c r="S500" s="1" t="s">
        <v>4546</v>
      </c>
      <c r="T500" s="1" t="s">
        <v>4872</v>
      </c>
      <c r="U500" s="1" t="s">
        <v>4873</v>
      </c>
      <c r="V500" s="1" t="s">
        <v>4874</v>
      </c>
    </row>
    <row r="501" s="1" customFormat="1" spans="1:22">
      <c r="A501" s="1" t="s">
        <v>2438</v>
      </c>
      <c r="B501" s="1" t="s">
        <v>4900</v>
      </c>
      <c r="C501" s="1" t="s">
        <v>2440</v>
      </c>
      <c r="D501" s="1" t="s">
        <v>5616</v>
      </c>
      <c r="E501" s="1" t="s">
        <v>2439</v>
      </c>
      <c r="F501" s="1" t="s">
        <v>4900</v>
      </c>
      <c r="G501" s="1" t="s">
        <v>4887</v>
      </c>
      <c r="H501" s="1" t="s">
        <v>4866</v>
      </c>
      <c r="I501" s="1" t="s">
        <v>2169</v>
      </c>
      <c r="J501" s="1" t="s">
        <v>4867</v>
      </c>
      <c r="K501" s="1" t="s">
        <v>2169</v>
      </c>
      <c r="L501" s="1" t="s">
        <v>2169</v>
      </c>
      <c r="M501" s="1" t="s">
        <v>4868</v>
      </c>
      <c r="N501" s="1" t="s">
        <v>4868</v>
      </c>
      <c r="O501" s="1" t="s">
        <v>14</v>
      </c>
      <c r="P501" s="1" t="s">
        <v>4869</v>
      </c>
      <c r="Q501" s="1" t="s">
        <v>4870</v>
      </c>
      <c r="R501" s="1" t="s">
        <v>5636</v>
      </c>
      <c r="S501" s="1" t="s">
        <v>4546</v>
      </c>
      <c r="T501" s="1" t="s">
        <v>4872</v>
      </c>
      <c r="U501" s="1" t="s">
        <v>4873</v>
      </c>
      <c r="V501" s="1" t="s">
        <v>4874</v>
      </c>
    </row>
    <row r="502" s="1" customFormat="1" spans="1:22">
      <c r="A502" s="1" t="s">
        <v>4067</v>
      </c>
      <c r="B502" s="1" t="s">
        <v>4900</v>
      </c>
      <c r="C502" s="1" t="s">
        <v>4071</v>
      </c>
      <c r="D502" s="1" t="s">
        <v>5397</v>
      </c>
      <c r="E502" s="1" t="s">
        <v>4068</v>
      </c>
      <c r="F502" s="1" t="s">
        <v>4887</v>
      </c>
      <c r="G502" s="1" t="s">
        <v>4895</v>
      </c>
      <c r="H502" s="1" t="s">
        <v>4866</v>
      </c>
      <c r="I502" s="1" t="s">
        <v>4069</v>
      </c>
      <c r="J502" s="1" t="s">
        <v>4867</v>
      </c>
      <c r="K502" s="1" t="s">
        <v>4069</v>
      </c>
      <c r="L502" s="1" t="s">
        <v>4069</v>
      </c>
      <c r="M502" s="1" t="s">
        <v>4868</v>
      </c>
      <c r="N502" s="1" t="s">
        <v>4868</v>
      </c>
      <c r="O502" s="1" t="s">
        <v>14</v>
      </c>
      <c r="P502" s="1" t="s">
        <v>4869</v>
      </c>
      <c r="Q502" s="1" t="s">
        <v>4870</v>
      </c>
      <c r="R502" s="1" t="s">
        <v>5637</v>
      </c>
      <c r="S502" s="1" t="s">
        <v>4546</v>
      </c>
      <c r="T502" s="1" t="s">
        <v>4872</v>
      </c>
      <c r="U502" s="1" t="s">
        <v>4873</v>
      </c>
      <c r="V502" s="1" t="s">
        <v>4874</v>
      </c>
    </row>
    <row r="503" s="1" customFormat="1" spans="1:22">
      <c r="A503" s="1" t="s">
        <v>2374</v>
      </c>
      <c r="B503" s="1" t="s">
        <v>4900</v>
      </c>
      <c r="C503" s="1" t="s">
        <v>2376</v>
      </c>
      <c r="D503" s="1" t="s">
        <v>103</v>
      </c>
      <c r="E503" s="1" t="s">
        <v>2375</v>
      </c>
      <c r="F503" s="1" t="s">
        <v>4900</v>
      </c>
      <c r="G503" s="1" t="s">
        <v>4887</v>
      </c>
      <c r="H503" s="1" t="s">
        <v>4866</v>
      </c>
      <c r="I503" s="1" t="s">
        <v>2099</v>
      </c>
      <c r="J503" s="1" t="s">
        <v>4867</v>
      </c>
      <c r="K503" s="1" t="s">
        <v>2099</v>
      </c>
      <c r="L503" s="1" t="s">
        <v>2099</v>
      </c>
      <c r="M503" s="1" t="s">
        <v>4868</v>
      </c>
      <c r="N503" s="1" t="s">
        <v>4868</v>
      </c>
      <c r="O503" s="1" t="s">
        <v>14</v>
      </c>
      <c r="P503" s="1" t="s">
        <v>4869</v>
      </c>
      <c r="Q503" s="1" t="s">
        <v>4870</v>
      </c>
      <c r="R503" s="1" t="s">
        <v>5638</v>
      </c>
      <c r="S503" s="1" t="s">
        <v>4546</v>
      </c>
      <c r="T503" s="1" t="s">
        <v>4872</v>
      </c>
      <c r="U503" s="1" t="s">
        <v>4873</v>
      </c>
      <c r="V503" s="1" t="s">
        <v>4874</v>
      </c>
    </row>
    <row r="504" s="1" customFormat="1" spans="1:22">
      <c r="A504" s="1" t="s">
        <v>2431</v>
      </c>
      <c r="B504" s="1" t="s">
        <v>4900</v>
      </c>
      <c r="C504" s="1" t="s">
        <v>2436</v>
      </c>
      <c r="D504" s="1" t="s">
        <v>5639</v>
      </c>
      <c r="E504" s="1" t="s">
        <v>2433</v>
      </c>
      <c r="F504" s="1" t="s">
        <v>4900</v>
      </c>
      <c r="G504" s="1" t="s">
        <v>4887</v>
      </c>
      <c r="H504" s="1" t="s">
        <v>4866</v>
      </c>
      <c r="I504" s="1" t="s">
        <v>2434</v>
      </c>
      <c r="J504" s="1" t="s">
        <v>4867</v>
      </c>
      <c r="K504" s="1" t="s">
        <v>2434</v>
      </c>
      <c r="L504" s="1" t="s">
        <v>2434</v>
      </c>
      <c r="M504" s="1" t="s">
        <v>4868</v>
      </c>
      <c r="N504" s="1" t="s">
        <v>4868</v>
      </c>
      <c r="O504" s="1" t="s">
        <v>14</v>
      </c>
      <c r="P504" s="1" t="s">
        <v>4869</v>
      </c>
      <c r="Q504" s="1" t="s">
        <v>4870</v>
      </c>
      <c r="R504" s="1" t="s">
        <v>5640</v>
      </c>
      <c r="S504" s="1" t="s">
        <v>4546</v>
      </c>
      <c r="T504" s="1" t="s">
        <v>4872</v>
      </c>
      <c r="U504" s="1" t="s">
        <v>4873</v>
      </c>
      <c r="V504" s="1" t="s">
        <v>4874</v>
      </c>
    </row>
    <row r="505" s="1" customFormat="1" spans="1:22">
      <c r="A505" s="1" t="s">
        <v>2544</v>
      </c>
      <c r="B505" s="1" t="s">
        <v>4900</v>
      </c>
      <c r="C505" s="1" t="s">
        <v>2548</v>
      </c>
      <c r="D505" s="1" t="s">
        <v>5641</v>
      </c>
      <c r="E505" s="1" t="s">
        <v>2547</v>
      </c>
      <c r="F505" s="1" t="s">
        <v>4900</v>
      </c>
      <c r="G505" s="1" t="s">
        <v>4887</v>
      </c>
      <c r="H505" s="1" t="s">
        <v>4866</v>
      </c>
      <c r="I505" s="1" t="s">
        <v>215</v>
      </c>
      <c r="J505" s="1" t="s">
        <v>4867</v>
      </c>
      <c r="K505" s="1" t="s">
        <v>215</v>
      </c>
      <c r="L505" s="1" t="s">
        <v>215</v>
      </c>
      <c r="M505" s="1" t="s">
        <v>4868</v>
      </c>
      <c r="N505" s="1" t="s">
        <v>4868</v>
      </c>
      <c r="O505" s="1" t="s">
        <v>14</v>
      </c>
      <c r="P505" s="1" t="s">
        <v>4869</v>
      </c>
      <c r="Q505" s="1" t="s">
        <v>4870</v>
      </c>
      <c r="R505" s="1" t="s">
        <v>5642</v>
      </c>
      <c r="S505" s="1" t="s">
        <v>4546</v>
      </c>
      <c r="T505" s="1" t="s">
        <v>4872</v>
      </c>
      <c r="U505" s="1" t="s">
        <v>4873</v>
      </c>
      <c r="V505" s="1" t="s">
        <v>4874</v>
      </c>
    </row>
    <row r="506" s="1" customFormat="1" spans="1:22">
      <c r="A506" s="1" t="s">
        <v>3288</v>
      </c>
      <c r="B506" s="1" t="s">
        <v>4900</v>
      </c>
      <c r="C506" s="1" t="s">
        <v>3290</v>
      </c>
      <c r="D506" s="1" t="s">
        <v>5015</v>
      </c>
      <c r="E506" s="1" t="s">
        <v>3289</v>
      </c>
      <c r="F506" s="1" t="s">
        <v>4887</v>
      </c>
      <c r="G506" s="1" t="s">
        <v>4894</v>
      </c>
      <c r="H506" s="1" t="s">
        <v>4866</v>
      </c>
      <c r="I506" s="1" t="s">
        <v>523</v>
      </c>
      <c r="J506" s="1" t="s">
        <v>4867</v>
      </c>
      <c r="K506" s="1" t="s">
        <v>523</v>
      </c>
      <c r="L506" s="1" t="s">
        <v>523</v>
      </c>
      <c r="M506" s="1" t="s">
        <v>4868</v>
      </c>
      <c r="N506" s="1" t="s">
        <v>4868</v>
      </c>
      <c r="O506" s="1" t="s">
        <v>14</v>
      </c>
      <c r="P506" s="1" t="s">
        <v>4869</v>
      </c>
      <c r="Q506" s="1" t="s">
        <v>4870</v>
      </c>
      <c r="R506" s="1" t="s">
        <v>5643</v>
      </c>
      <c r="S506" s="1" t="s">
        <v>4546</v>
      </c>
      <c r="T506" s="1" t="s">
        <v>4872</v>
      </c>
      <c r="U506" s="1" t="s">
        <v>4873</v>
      </c>
      <c r="V506" s="1" t="s">
        <v>4874</v>
      </c>
    </row>
    <row r="507" s="1" customFormat="1" spans="1:22">
      <c r="A507" s="1" t="s">
        <v>3095</v>
      </c>
      <c r="B507" s="1" t="s">
        <v>4900</v>
      </c>
      <c r="C507" s="1" t="s">
        <v>3097</v>
      </c>
      <c r="D507" s="1" t="s">
        <v>5482</v>
      </c>
      <c r="E507" s="1" t="s">
        <v>3096</v>
      </c>
      <c r="F507" s="1" t="s">
        <v>4887</v>
      </c>
      <c r="G507" s="1" t="s">
        <v>4894</v>
      </c>
      <c r="H507" s="1" t="s">
        <v>4866</v>
      </c>
      <c r="I507" s="1" t="s">
        <v>3001</v>
      </c>
      <c r="J507" s="1" t="s">
        <v>4867</v>
      </c>
      <c r="K507" s="1" t="s">
        <v>3001</v>
      </c>
      <c r="L507" s="1" t="s">
        <v>3001</v>
      </c>
      <c r="M507" s="1" t="s">
        <v>4868</v>
      </c>
      <c r="N507" s="1" t="s">
        <v>4868</v>
      </c>
      <c r="O507" s="1" t="s">
        <v>14</v>
      </c>
      <c r="P507" s="1" t="s">
        <v>4869</v>
      </c>
      <c r="Q507" s="1" t="s">
        <v>4870</v>
      </c>
      <c r="R507" s="1" t="s">
        <v>5644</v>
      </c>
      <c r="S507" s="1" t="s">
        <v>4546</v>
      </c>
      <c r="T507" s="1" t="s">
        <v>4872</v>
      </c>
      <c r="U507" s="1" t="s">
        <v>4873</v>
      </c>
      <c r="V507" s="1" t="s">
        <v>4874</v>
      </c>
    </row>
    <row r="508" s="1" customFormat="1" spans="1:22">
      <c r="A508" s="1" t="s">
        <v>2608</v>
      </c>
      <c r="B508" s="1" t="s">
        <v>4900</v>
      </c>
      <c r="C508" s="1" t="s">
        <v>2611</v>
      </c>
      <c r="D508" s="1" t="s">
        <v>5645</v>
      </c>
      <c r="E508" s="1" t="s">
        <v>2610</v>
      </c>
      <c r="F508" s="1" t="s">
        <v>4900</v>
      </c>
      <c r="G508" s="1" t="s">
        <v>4887</v>
      </c>
      <c r="H508" s="1" t="s">
        <v>4866</v>
      </c>
      <c r="I508" s="1" t="s">
        <v>752</v>
      </c>
      <c r="J508" s="1" t="s">
        <v>4867</v>
      </c>
      <c r="K508" s="1" t="s">
        <v>752</v>
      </c>
      <c r="L508" s="1" t="s">
        <v>752</v>
      </c>
      <c r="M508" s="1" t="s">
        <v>4868</v>
      </c>
      <c r="N508" s="1" t="s">
        <v>4868</v>
      </c>
      <c r="O508" s="1" t="s">
        <v>14</v>
      </c>
      <c r="P508" s="1" t="s">
        <v>4869</v>
      </c>
      <c r="Q508" s="1" t="s">
        <v>4870</v>
      </c>
      <c r="R508" s="1" t="s">
        <v>5646</v>
      </c>
      <c r="S508" s="1" t="s">
        <v>4546</v>
      </c>
      <c r="T508" s="1" t="s">
        <v>4872</v>
      </c>
      <c r="U508" s="1" t="s">
        <v>4873</v>
      </c>
      <c r="V508" s="1" t="s">
        <v>4874</v>
      </c>
    </row>
    <row r="509" s="1" customFormat="1" spans="1:22">
      <c r="A509" s="1" t="s">
        <v>2499</v>
      </c>
      <c r="B509" s="1" t="s">
        <v>4900</v>
      </c>
      <c r="C509" s="1" t="s">
        <v>2501</v>
      </c>
      <c r="D509" s="1" t="s">
        <v>103</v>
      </c>
      <c r="E509" s="1" t="s">
        <v>2500</v>
      </c>
      <c r="F509" s="1" t="s">
        <v>4900</v>
      </c>
      <c r="G509" s="1" t="s">
        <v>4887</v>
      </c>
      <c r="H509" s="1" t="s">
        <v>4866</v>
      </c>
      <c r="I509" s="1" t="s">
        <v>2099</v>
      </c>
      <c r="J509" s="1" t="s">
        <v>4867</v>
      </c>
      <c r="K509" s="1" t="s">
        <v>2099</v>
      </c>
      <c r="L509" s="1" t="s">
        <v>2099</v>
      </c>
      <c r="M509" s="1" t="s">
        <v>4868</v>
      </c>
      <c r="N509" s="1" t="s">
        <v>4868</v>
      </c>
      <c r="O509" s="1" t="s">
        <v>14</v>
      </c>
      <c r="P509" s="1" t="s">
        <v>4869</v>
      </c>
      <c r="Q509" s="1" t="s">
        <v>4870</v>
      </c>
      <c r="R509" s="1" t="s">
        <v>5647</v>
      </c>
      <c r="S509" s="1" t="s">
        <v>4546</v>
      </c>
      <c r="T509" s="1" t="s">
        <v>4872</v>
      </c>
      <c r="U509" s="1" t="s">
        <v>4873</v>
      </c>
      <c r="V509" s="1" t="s">
        <v>4874</v>
      </c>
    </row>
    <row r="510" s="1" customFormat="1" spans="1:22">
      <c r="A510" s="1" t="s">
        <v>3456</v>
      </c>
      <c r="B510" s="1" t="s">
        <v>4900</v>
      </c>
      <c r="C510" s="1" t="s">
        <v>3460</v>
      </c>
      <c r="D510" s="1" t="s">
        <v>4926</v>
      </c>
      <c r="E510" s="1" t="s">
        <v>3457</v>
      </c>
      <c r="F510" s="1" t="s">
        <v>4887</v>
      </c>
      <c r="G510" s="1" t="s">
        <v>4894</v>
      </c>
      <c r="H510" s="1" t="s">
        <v>4866</v>
      </c>
      <c r="I510" s="1" t="s">
        <v>3458</v>
      </c>
      <c r="J510" s="1" t="s">
        <v>4867</v>
      </c>
      <c r="K510" s="1" t="s">
        <v>3458</v>
      </c>
      <c r="L510" s="1" t="s">
        <v>3458</v>
      </c>
      <c r="M510" s="1" t="s">
        <v>4868</v>
      </c>
      <c r="N510" s="1" t="s">
        <v>4868</v>
      </c>
      <c r="O510" s="1" t="s">
        <v>14</v>
      </c>
      <c r="P510" s="1" t="s">
        <v>4869</v>
      </c>
      <c r="Q510" s="1" t="s">
        <v>4870</v>
      </c>
      <c r="R510" s="1" t="s">
        <v>5648</v>
      </c>
      <c r="S510" s="1" t="s">
        <v>4546</v>
      </c>
      <c r="T510" s="1" t="s">
        <v>4872</v>
      </c>
      <c r="U510" s="1" t="s">
        <v>4873</v>
      </c>
      <c r="V510" s="1" t="s">
        <v>4874</v>
      </c>
    </row>
    <row r="511" s="1" customFormat="1" spans="1:22">
      <c r="A511" s="1" t="s">
        <v>2470</v>
      </c>
      <c r="B511" s="1" t="s">
        <v>4900</v>
      </c>
      <c r="C511" s="1" t="s">
        <v>2474</v>
      </c>
      <c r="D511" s="1" t="s">
        <v>5649</v>
      </c>
      <c r="E511" s="1" t="s">
        <v>2473</v>
      </c>
      <c r="F511" s="1" t="s">
        <v>4900</v>
      </c>
      <c r="G511" s="1" t="s">
        <v>4887</v>
      </c>
      <c r="H511" s="1" t="s">
        <v>4866</v>
      </c>
      <c r="I511" s="1" t="s">
        <v>238</v>
      </c>
      <c r="J511" s="1" t="s">
        <v>4867</v>
      </c>
      <c r="K511" s="1" t="s">
        <v>238</v>
      </c>
      <c r="L511" s="1" t="s">
        <v>238</v>
      </c>
      <c r="M511" s="1" t="s">
        <v>4868</v>
      </c>
      <c r="N511" s="1" t="s">
        <v>4868</v>
      </c>
      <c r="O511" s="1" t="s">
        <v>14</v>
      </c>
      <c r="P511" s="1" t="s">
        <v>4869</v>
      </c>
      <c r="Q511" s="1" t="s">
        <v>4870</v>
      </c>
      <c r="R511" s="1" t="s">
        <v>5650</v>
      </c>
      <c r="S511" s="1" t="s">
        <v>4546</v>
      </c>
      <c r="T511" s="1" t="s">
        <v>4872</v>
      </c>
      <c r="U511" s="1" t="s">
        <v>4873</v>
      </c>
      <c r="V511" s="1" t="s">
        <v>4874</v>
      </c>
    </row>
    <row r="512" s="1" customFormat="1" spans="1:22">
      <c r="A512" s="1" t="s">
        <v>2589</v>
      </c>
      <c r="B512" s="1" t="s">
        <v>4900</v>
      </c>
      <c r="C512" s="1" t="s">
        <v>2591</v>
      </c>
      <c r="D512" s="1" t="s">
        <v>5575</v>
      </c>
      <c r="E512" s="1" t="s">
        <v>2590</v>
      </c>
      <c r="F512" s="1" t="s">
        <v>4900</v>
      </c>
      <c r="G512" s="1" t="s">
        <v>4887</v>
      </c>
      <c r="H512" s="1" t="s">
        <v>4866</v>
      </c>
      <c r="I512" s="1" t="s">
        <v>2397</v>
      </c>
      <c r="J512" s="1" t="s">
        <v>4867</v>
      </c>
      <c r="K512" s="1" t="s">
        <v>2397</v>
      </c>
      <c r="L512" s="1" t="s">
        <v>2397</v>
      </c>
      <c r="M512" s="1" t="s">
        <v>4868</v>
      </c>
      <c r="N512" s="1" t="s">
        <v>4868</v>
      </c>
      <c r="O512" s="1" t="s">
        <v>14</v>
      </c>
      <c r="P512" s="1" t="s">
        <v>4869</v>
      </c>
      <c r="Q512" s="1" t="s">
        <v>4870</v>
      </c>
      <c r="R512" s="1" t="s">
        <v>5651</v>
      </c>
      <c r="S512" s="1" t="s">
        <v>4546</v>
      </c>
      <c r="T512" s="1" t="s">
        <v>4872</v>
      </c>
      <c r="U512" s="1" t="s">
        <v>4873</v>
      </c>
      <c r="V512" s="1" t="s">
        <v>4874</v>
      </c>
    </row>
    <row r="513" s="1" customFormat="1" spans="1:22">
      <c r="A513" s="1" t="s">
        <v>4274</v>
      </c>
      <c r="B513" s="1" t="s">
        <v>4900</v>
      </c>
      <c r="C513" s="1" t="s">
        <v>4276</v>
      </c>
      <c r="D513" s="1" t="s">
        <v>5482</v>
      </c>
      <c r="E513" s="1" t="s">
        <v>4275</v>
      </c>
      <c r="F513" s="1" t="s">
        <v>4894</v>
      </c>
      <c r="G513" s="1" t="s">
        <v>4895</v>
      </c>
      <c r="H513" s="1" t="s">
        <v>4866</v>
      </c>
      <c r="I513" s="1" t="s">
        <v>2058</v>
      </c>
      <c r="J513" s="1" t="s">
        <v>4867</v>
      </c>
      <c r="K513" s="1" t="s">
        <v>2058</v>
      </c>
      <c r="L513" s="1" t="s">
        <v>2058</v>
      </c>
      <c r="M513" s="1" t="s">
        <v>4868</v>
      </c>
      <c r="N513" s="1" t="s">
        <v>4868</v>
      </c>
      <c r="O513" s="1" t="s">
        <v>14</v>
      </c>
      <c r="P513" s="1" t="s">
        <v>4869</v>
      </c>
      <c r="Q513" s="1" t="s">
        <v>4870</v>
      </c>
      <c r="R513" s="1" t="s">
        <v>5652</v>
      </c>
      <c r="S513" s="1" t="s">
        <v>4546</v>
      </c>
      <c r="T513" s="1" t="s">
        <v>4872</v>
      </c>
      <c r="U513" s="1" t="s">
        <v>4873</v>
      </c>
      <c r="V513" s="1" t="s">
        <v>4874</v>
      </c>
    </row>
    <row r="514" s="1" customFormat="1" spans="1:22">
      <c r="A514" s="1" t="s">
        <v>2384</v>
      </c>
      <c r="B514" s="1" t="s">
        <v>4900</v>
      </c>
      <c r="C514" s="1" t="s">
        <v>2387</v>
      </c>
      <c r="D514" s="1" t="s">
        <v>5653</v>
      </c>
      <c r="E514" s="1" t="s">
        <v>2386</v>
      </c>
      <c r="F514" s="1" t="s">
        <v>4900</v>
      </c>
      <c r="G514" s="1" t="s">
        <v>4887</v>
      </c>
      <c r="H514" s="1" t="s">
        <v>4866</v>
      </c>
      <c r="I514" s="1" t="s">
        <v>1759</v>
      </c>
      <c r="J514" s="1" t="s">
        <v>4867</v>
      </c>
      <c r="K514" s="1" t="s">
        <v>1759</v>
      </c>
      <c r="L514" s="1" t="s">
        <v>1759</v>
      </c>
      <c r="M514" s="1" t="s">
        <v>4868</v>
      </c>
      <c r="N514" s="1" t="s">
        <v>4868</v>
      </c>
      <c r="O514" s="1" t="s">
        <v>14</v>
      </c>
      <c r="P514" s="1" t="s">
        <v>4869</v>
      </c>
      <c r="Q514" s="1" t="s">
        <v>4870</v>
      </c>
      <c r="R514" s="1" t="s">
        <v>5654</v>
      </c>
      <c r="S514" s="1" t="s">
        <v>4546</v>
      </c>
      <c r="T514" s="1" t="s">
        <v>4872</v>
      </c>
      <c r="U514" s="1" t="s">
        <v>4873</v>
      </c>
      <c r="V514" s="1" t="s">
        <v>4874</v>
      </c>
    </row>
    <row r="515" s="1" customFormat="1" spans="1:22">
      <c r="A515" s="1" t="s">
        <v>2449</v>
      </c>
      <c r="B515" s="1" t="s">
        <v>4900</v>
      </c>
      <c r="C515" s="1" t="s">
        <v>2452</v>
      </c>
      <c r="D515" s="1" t="s">
        <v>2450</v>
      </c>
      <c r="E515" s="1" t="s">
        <v>2451</v>
      </c>
      <c r="F515" s="1" t="s">
        <v>4900</v>
      </c>
      <c r="G515" s="1" t="s">
        <v>4887</v>
      </c>
      <c r="H515" s="1" t="s">
        <v>4866</v>
      </c>
      <c r="I515" s="1" t="s">
        <v>2169</v>
      </c>
      <c r="J515" s="1" t="s">
        <v>4867</v>
      </c>
      <c r="K515" s="1" t="s">
        <v>2169</v>
      </c>
      <c r="L515" s="1" t="s">
        <v>2169</v>
      </c>
      <c r="M515" s="1" t="s">
        <v>4868</v>
      </c>
      <c r="N515" s="1" t="s">
        <v>4868</v>
      </c>
      <c r="O515" s="1" t="s">
        <v>14</v>
      </c>
      <c r="P515" s="1" t="s">
        <v>4869</v>
      </c>
      <c r="Q515" s="1" t="s">
        <v>4870</v>
      </c>
      <c r="R515" s="1" t="s">
        <v>5655</v>
      </c>
      <c r="S515" s="1" t="s">
        <v>4546</v>
      </c>
      <c r="T515" s="1" t="s">
        <v>4872</v>
      </c>
      <c r="U515" s="1" t="s">
        <v>4873</v>
      </c>
      <c r="V515" s="1" t="s">
        <v>4874</v>
      </c>
    </row>
    <row r="516" s="1" customFormat="1" spans="1:22">
      <c r="A516" s="1" t="s">
        <v>2476</v>
      </c>
      <c r="B516" s="1" t="s">
        <v>4900</v>
      </c>
      <c r="C516" s="1" t="s">
        <v>2478</v>
      </c>
      <c r="D516" s="1" t="s">
        <v>5482</v>
      </c>
      <c r="E516" s="1" t="s">
        <v>2477</v>
      </c>
      <c r="F516" s="1" t="s">
        <v>4900</v>
      </c>
      <c r="G516" s="1" t="s">
        <v>4887</v>
      </c>
      <c r="H516" s="1" t="s">
        <v>4866</v>
      </c>
      <c r="I516" s="1" t="s">
        <v>470</v>
      </c>
      <c r="J516" s="1" t="s">
        <v>4867</v>
      </c>
      <c r="K516" s="1" t="s">
        <v>470</v>
      </c>
      <c r="L516" s="1" t="s">
        <v>470</v>
      </c>
      <c r="M516" s="1" t="s">
        <v>4868</v>
      </c>
      <c r="N516" s="1" t="s">
        <v>4868</v>
      </c>
      <c r="O516" s="1" t="s">
        <v>14</v>
      </c>
      <c r="P516" s="1" t="s">
        <v>4869</v>
      </c>
      <c r="Q516" s="1" t="s">
        <v>4870</v>
      </c>
      <c r="R516" s="1" t="s">
        <v>5656</v>
      </c>
      <c r="S516" s="1" t="s">
        <v>4546</v>
      </c>
      <c r="T516" s="1" t="s">
        <v>4872</v>
      </c>
      <c r="U516" s="1" t="s">
        <v>4873</v>
      </c>
      <c r="V516" s="1" t="s">
        <v>4874</v>
      </c>
    </row>
    <row r="517" s="1" customFormat="1" spans="1:22">
      <c r="A517" s="1" t="s">
        <v>2642</v>
      </c>
      <c r="B517" s="1" t="s">
        <v>4900</v>
      </c>
      <c r="C517" s="1" t="s">
        <v>2645</v>
      </c>
      <c r="D517" s="1" t="s">
        <v>5657</v>
      </c>
      <c r="E517" s="1" t="s">
        <v>2644</v>
      </c>
      <c r="F517" s="1" t="s">
        <v>4900</v>
      </c>
      <c r="G517" s="1" t="s">
        <v>4887</v>
      </c>
      <c r="H517" s="1" t="s">
        <v>4866</v>
      </c>
      <c r="I517" s="1" t="s">
        <v>995</v>
      </c>
      <c r="J517" s="1" t="s">
        <v>4867</v>
      </c>
      <c r="K517" s="1" t="s">
        <v>995</v>
      </c>
      <c r="L517" s="1" t="s">
        <v>995</v>
      </c>
      <c r="M517" s="1" t="s">
        <v>4868</v>
      </c>
      <c r="N517" s="1" t="s">
        <v>4868</v>
      </c>
      <c r="O517" s="1" t="s">
        <v>14</v>
      </c>
      <c r="P517" s="1" t="s">
        <v>4869</v>
      </c>
      <c r="Q517" s="1" t="s">
        <v>4870</v>
      </c>
      <c r="R517" s="1" t="s">
        <v>5658</v>
      </c>
      <c r="S517" s="1" t="s">
        <v>4546</v>
      </c>
      <c r="T517" s="1" t="s">
        <v>4872</v>
      </c>
      <c r="U517" s="1" t="s">
        <v>4873</v>
      </c>
      <c r="V517" s="1" t="s">
        <v>4874</v>
      </c>
    </row>
    <row r="518" s="1" customFormat="1" spans="1:22">
      <c r="A518" s="1" t="s">
        <v>2669</v>
      </c>
      <c r="B518" s="1" t="s">
        <v>4900</v>
      </c>
      <c r="C518" s="1" t="s">
        <v>2672</v>
      </c>
      <c r="D518" s="1" t="s">
        <v>5594</v>
      </c>
      <c r="E518" s="1" t="s">
        <v>2671</v>
      </c>
      <c r="F518" s="1" t="s">
        <v>4900</v>
      </c>
      <c r="G518" s="1" t="s">
        <v>4887</v>
      </c>
      <c r="H518" s="1" t="s">
        <v>4866</v>
      </c>
      <c r="I518" s="1" t="s">
        <v>2027</v>
      </c>
      <c r="J518" s="1" t="s">
        <v>4867</v>
      </c>
      <c r="K518" s="1" t="s">
        <v>2027</v>
      </c>
      <c r="L518" s="1" t="s">
        <v>2027</v>
      </c>
      <c r="M518" s="1" t="s">
        <v>4868</v>
      </c>
      <c r="N518" s="1" t="s">
        <v>4868</v>
      </c>
      <c r="O518" s="1" t="s">
        <v>14</v>
      </c>
      <c r="P518" s="1" t="s">
        <v>4869</v>
      </c>
      <c r="Q518" s="1" t="s">
        <v>4870</v>
      </c>
      <c r="R518" s="1" t="s">
        <v>5659</v>
      </c>
      <c r="S518" s="1" t="s">
        <v>4546</v>
      </c>
      <c r="T518" s="1" t="s">
        <v>4872</v>
      </c>
      <c r="U518" s="1" t="s">
        <v>4873</v>
      </c>
      <c r="V518" s="1" t="s">
        <v>4874</v>
      </c>
    </row>
    <row r="519" s="1" customFormat="1" spans="1:22">
      <c r="A519" s="1" t="s">
        <v>4262</v>
      </c>
      <c r="B519" s="1" t="s">
        <v>4900</v>
      </c>
      <c r="C519" s="1" t="s">
        <v>4264</v>
      </c>
      <c r="D519" s="1" t="s">
        <v>5383</v>
      </c>
      <c r="E519" s="1" t="s">
        <v>4263</v>
      </c>
      <c r="F519" s="1" t="s">
        <v>4887</v>
      </c>
      <c r="G519" s="1" t="s">
        <v>4895</v>
      </c>
      <c r="H519" s="1" t="s">
        <v>4866</v>
      </c>
      <c r="I519" s="1" t="s">
        <v>4241</v>
      </c>
      <c r="J519" s="1" t="s">
        <v>4867</v>
      </c>
      <c r="K519" s="1" t="s">
        <v>4241</v>
      </c>
      <c r="L519" s="1" t="s">
        <v>4241</v>
      </c>
      <c r="M519" s="1" t="s">
        <v>4868</v>
      </c>
      <c r="N519" s="1" t="s">
        <v>4868</v>
      </c>
      <c r="O519" s="1" t="s">
        <v>14</v>
      </c>
      <c r="P519" s="1" t="s">
        <v>4869</v>
      </c>
      <c r="Q519" s="1" t="s">
        <v>4870</v>
      </c>
      <c r="R519" s="1" t="s">
        <v>5660</v>
      </c>
      <c r="S519" s="1" t="s">
        <v>4546</v>
      </c>
      <c r="T519" s="1" t="s">
        <v>4872</v>
      </c>
      <c r="U519" s="1" t="s">
        <v>4873</v>
      </c>
      <c r="V519" s="1" t="s">
        <v>4874</v>
      </c>
    </row>
    <row r="520" s="1" customFormat="1" spans="1:22">
      <c r="A520" s="1" t="s">
        <v>2575</v>
      </c>
      <c r="B520" s="1" t="s">
        <v>4900</v>
      </c>
      <c r="C520" s="1" t="s">
        <v>2577</v>
      </c>
      <c r="D520" s="1" t="s">
        <v>5482</v>
      </c>
      <c r="E520" s="1" t="s">
        <v>2576</v>
      </c>
      <c r="F520" s="1" t="s">
        <v>4900</v>
      </c>
      <c r="G520" s="1" t="s">
        <v>4887</v>
      </c>
      <c r="H520" s="1" t="s">
        <v>4866</v>
      </c>
      <c r="I520" s="1" t="s">
        <v>679</v>
      </c>
      <c r="J520" s="1" t="s">
        <v>4867</v>
      </c>
      <c r="K520" s="1" t="s">
        <v>679</v>
      </c>
      <c r="L520" s="1" t="s">
        <v>679</v>
      </c>
      <c r="M520" s="1" t="s">
        <v>4868</v>
      </c>
      <c r="N520" s="1" t="s">
        <v>4868</v>
      </c>
      <c r="O520" s="1" t="s">
        <v>14</v>
      </c>
      <c r="P520" s="1" t="s">
        <v>4869</v>
      </c>
      <c r="Q520" s="1" t="s">
        <v>4870</v>
      </c>
      <c r="R520" s="1" t="s">
        <v>5661</v>
      </c>
      <c r="S520" s="1" t="s">
        <v>4546</v>
      </c>
      <c r="T520" s="1" t="s">
        <v>4872</v>
      </c>
      <c r="U520" s="1" t="s">
        <v>4873</v>
      </c>
      <c r="V520" s="1" t="s">
        <v>4874</v>
      </c>
    </row>
    <row r="521" s="1" customFormat="1" spans="1:22">
      <c r="A521" s="1" t="s">
        <v>3242</v>
      </c>
      <c r="B521" s="1" t="s">
        <v>4900</v>
      </c>
      <c r="C521" s="1" t="s">
        <v>3246</v>
      </c>
      <c r="D521" s="1" t="s">
        <v>5662</v>
      </c>
      <c r="E521" s="1" t="s">
        <v>3245</v>
      </c>
      <c r="F521" s="1" t="s">
        <v>4887</v>
      </c>
      <c r="G521" s="1" t="s">
        <v>4894</v>
      </c>
      <c r="H521" s="1" t="s">
        <v>4866</v>
      </c>
      <c r="I521" s="1" t="s">
        <v>688</v>
      </c>
      <c r="J521" s="1" t="s">
        <v>4867</v>
      </c>
      <c r="K521" s="1" t="s">
        <v>688</v>
      </c>
      <c r="L521" s="1" t="s">
        <v>688</v>
      </c>
      <c r="M521" s="1" t="s">
        <v>4868</v>
      </c>
      <c r="N521" s="1" t="s">
        <v>4868</v>
      </c>
      <c r="O521" s="1" t="s">
        <v>14</v>
      </c>
      <c r="P521" s="1" t="s">
        <v>4869</v>
      </c>
      <c r="Q521" s="1" t="s">
        <v>4870</v>
      </c>
      <c r="R521" s="1" t="s">
        <v>5663</v>
      </c>
      <c r="S521" s="1" t="s">
        <v>4546</v>
      </c>
      <c r="T521" s="1" t="s">
        <v>4872</v>
      </c>
      <c r="U521" s="1" t="s">
        <v>4873</v>
      </c>
      <c r="V521" s="1" t="s">
        <v>4874</v>
      </c>
    </row>
    <row r="522" s="1" customFormat="1" spans="1:22">
      <c r="A522" s="1" t="s">
        <v>2976</v>
      </c>
      <c r="B522" s="1" t="s">
        <v>4900</v>
      </c>
      <c r="C522" s="1" t="s">
        <v>2978</v>
      </c>
      <c r="D522" s="1" t="s">
        <v>4955</v>
      </c>
      <c r="E522" s="1" t="s">
        <v>2977</v>
      </c>
      <c r="F522" s="1" t="s">
        <v>4887</v>
      </c>
      <c r="G522" s="1" t="s">
        <v>4894</v>
      </c>
      <c r="H522" s="1" t="s">
        <v>4866</v>
      </c>
      <c r="I522" s="1" t="s">
        <v>107</v>
      </c>
      <c r="J522" s="1" t="s">
        <v>4867</v>
      </c>
      <c r="K522" s="1" t="s">
        <v>107</v>
      </c>
      <c r="L522" s="1" t="s">
        <v>107</v>
      </c>
      <c r="M522" s="1" t="s">
        <v>4868</v>
      </c>
      <c r="N522" s="1" t="s">
        <v>4868</v>
      </c>
      <c r="O522" s="1" t="s">
        <v>14</v>
      </c>
      <c r="P522" s="1" t="s">
        <v>4869</v>
      </c>
      <c r="Q522" s="1" t="s">
        <v>4870</v>
      </c>
      <c r="R522" s="1" t="s">
        <v>5664</v>
      </c>
      <c r="S522" s="1" t="s">
        <v>4546</v>
      </c>
      <c r="T522" s="1" t="s">
        <v>4872</v>
      </c>
      <c r="U522" s="1" t="s">
        <v>4873</v>
      </c>
      <c r="V522" s="1" t="s">
        <v>4874</v>
      </c>
    </row>
    <row r="523" s="1" customFormat="1" spans="1:22">
      <c r="A523" s="1" t="s">
        <v>2994</v>
      </c>
      <c r="B523" s="1" t="s">
        <v>4900</v>
      </c>
      <c r="C523" s="1" t="s">
        <v>2997</v>
      </c>
      <c r="D523" s="1" t="s">
        <v>5665</v>
      </c>
      <c r="E523" s="1" t="s">
        <v>2996</v>
      </c>
      <c r="F523" s="1" t="s">
        <v>4887</v>
      </c>
      <c r="G523" s="1" t="s">
        <v>4894</v>
      </c>
      <c r="H523" s="1" t="s">
        <v>4866</v>
      </c>
      <c r="I523" s="1" t="s">
        <v>1492</v>
      </c>
      <c r="J523" s="1" t="s">
        <v>4867</v>
      </c>
      <c r="K523" s="1" t="s">
        <v>1492</v>
      </c>
      <c r="L523" s="1" t="s">
        <v>1492</v>
      </c>
      <c r="M523" s="1" t="s">
        <v>4868</v>
      </c>
      <c r="N523" s="1" t="s">
        <v>4868</v>
      </c>
      <c r="O523" s="1" t="s">
        <v>14</v>
      </c>
      <c r="P523" s="1" t="s">
        <v>4869</v>
      </c>
      <c r="Q523" s="1" t="s">
        <v>4870</v>
      </c>
      <c r="R523" s="1" t="s">
        <v>5666</v>
      </c>
      <c r="S523" s="1" t="s">
        <v>4546</v>
      </c>
      <c r="T523" s="1" t="s">
        <v>4872</v>
      </c>
      <c r="U523" s="1" t="s">
        <v>4873</v>
      </c>
      <c r="V523" s="1" t="s">
        <v>4874</v>
      </c>
    </row>
    <row r="524" s="1" customFormat="1" spans="1:22">
      <c r="A524" s="1" t="s">
        <v>3440</v>
      </c>
      <c r="B524" s="1" t="s">
        <v>4887</v>
      </c>
      <c r="C524" s="1" t="s">
        <v>3443</v>
      </c>
      <c r="D524" s="1" t="s">
        <v>5667</v>
      </c>
      <c r="E524" s="1" t="s">
        <v>3442</v>
      </c>
      <c r="F524" s="1" t="s">
        <v>4887</v>
      </c>
      <c r="G524" s="1" t="s">
        <v>4894</v>
      </c>
      <c r="H524" s="1" t="s">
        <v>4866</v>
      </c>
      <c r="I524" s="1" t="s">
        <v>1882</v>
      </c>
      <c r="J524" s="1" t="s">
        <v>4867</v>
      </c>
      <c r="K524" s="1" t="s">
        <v>1882</v>
      </c>
      <c r="L524" s="1" t="s">
        <v>1882</v>
      </c>
      <c r="M524" s="1" t="s">
        <v>4868</v>
      </c>
      <c r="N524" s="1" t="s">
        <v>4868</v>
      </c>
      <c r="O524" s="1" t="s">
        <v>14</v>
      </c>
      <c r="P524" s="1" t="s">
        <v>4869</v>
      </c>
      <c r="Q524" s="1" t="s">
        <v>4870</v>
      </c>
      <c r="R524" s="1" t="s">
        <v>5668</v>
      </c>
      <c r="S524" s="1" t="s">
        <v>4546</v>
      </c>
      <c r="T524" s="1" t="s">
        <v>4872</v>
      </c>
      <c r="U524" s="1" t="s">
        <v>4873</v>
      </c>
      <c r="V524" s="1" t="s">
        <v>4874</v>
      </c>
    </row>
    <row r="525" s="1" customFormat="1" spans="1:22">
      <c r="A525" s="1" t="s">
        <v>3248</v>
      </c>
      <c r="B525" s="1" t="s">
        <v>4887</v>
      </c>
      <c r="C525" s="1" t="s">
        <v>3252</v>
      </c>
      <c r="D525" s="1" t="s">
        <v>5669</v>
      </c>
      <c r="E525" s="1" t="s">
        <v>3251</v>
      </c>
      <c r="F525" s="1" t="s">
        <v>4887</v>
      </c>
      <c r="G525" s="1" t="s">
        <v>4894</v>
      </c>
      <c r="H525" s="1" t="s">
        <v>4866</v>
      </c>
      <c r="I525" s="1" t="s">
        <v>1011</v>
      </c>
      <c r="J525" s="1" t="s">
        <v>4867</v>
      </c>
      <c r="K525" s="1" t="s">
        <v>1011</v>
      </c>
      <c r="L525" s="1" t="s">
        <v>1011</v>
      </c>
      <c r="M525" s="1" t="s">
        <v>4868</v>
      </c>
      <c r="N525" s="1" t="s">
        <v>4868</v>
      </c>
      <c r="O525" s="1" t="s">
        <v>14</v>
      </c>
      <c r="P525" s="1" t="s">
        <v>4869</v>
      </c>
      <c r="Q525" s="1" t="s">
        <v>4870</v>
      </c>
      <c r="R525" s="1" t="s">
        <v>5670</v>
      </c>
      <c r="S525" s="1" t="s">
        <v>4546</v>
      </c>
      <c r="T525" s="1" t="s">
        <v>4872</v>
      </c>
      <c r="U525" s="1" t="s">
        <v>4873</v>
      </c>
      <c r="V525" s="1" t="s">
        <v>4874</v>
      </c>
    </row>
    <row r="526" s="1" customFormat="1" spans="1:22">
      <c r="A526" s="1" t="s">
        <v>3625</v>
      </c>
      <c r="B526" s="1" t="s">
        <v>4887</v>
      </c>
      <c r="C526" s="1" t="s">
        <v>3629</v>
      </c>
      <c r="D526" s="1" t="s">
        <v>5030</v>
      </c>
      <c r="E526" s="1" t="s">
        <v>3626</v>
      </c>
      <c r="F526" s="1" t="s">
        <v>4887</v>
      </c>
      <c r="G526" s="1" t="s">
        <v>4894</v>
      </c>
      <c r="H526" s="1" t="s">
        <v>4866</v>
      </c>
      <c r="I526" s="1" t="s">
        <v>3627</v>
      </c>
      <c r="J526" s="1" t="s">
        <v>4867</v>
      </c>
      <c r="K526" s="1" t="s">
        <v>3627</v>
      </c>
      <c r="L526" s="1" t="s">
        <v>3627</v>
      </c>
      <c r="M526" s="1" t="s">
        <v>4868</v>
      </c>
      <c r="N526" s="1" t="s">
        <v>4868</v>
      </c>
      <c r="O526" s="1" t="s">
        <v>14</v>
      </c>
      <c r="P526" s="1" t="s">
        <v>4869</v>
      </c>
      <c r="Q526" s="1" t="s">
        <v>4870</v>
      </c>
      <c r="R526" s="1" t="s">
        <v>5671</v>
      </c>
      <c r="S526" s="1" t="s">
        <v>4546</v>
      </c>
      <c r="T526" s="1" t="s">
        <v>4872</v>
      </c>
      <c r="U526" s="1" t="s">
        <v>4873</v>
      </c>
      <c r="V526" s="1" t="s">
        <v>4874</v>
      </c>
    </row>
    <row r="527" s="1" customFormat="1" spans="1:22">
      <c r="A527" s="1" t="s">
        <v>3823</v>
      </c>
      <c r="B527" s="1" t="s">
        <v>4887</v>
      </c>
      <c r="C527" s="1" t="s">
        <v>3828</v>
      </c>
      <c r="D527" s="1" t="s">
        <v>3824</v>
      </c>
      <c r="E527" s="1" t="s">
        <v>3825</v>
      </c>
      <c r="F527" s="1" t="s">
        <v>4887</v>
      </c>
      <c r="G527" s="1" t="s">
        <v>4895</v>
      </c>
      <c r="H527" s="1" t="s">
        <v>4866</v>
      </c>
      <c r="I527" s="1" t="s">
        <v>3826</v>
      </c>
      <c r="J527" s="1" t="s">
        <v>4867</v>
      </c>
      <c r="K527" s="1" t="s">
        <v>3826</v>
      </c>
      <c r="L527" s="1" t="s">
        <v>3826</v>
      </c>
      <c r="M527" s="1" t="s">
        <v>4868</v>
      </c>
      <c r="N527" s="1" t="s">
        <v>4868</v>
      </c>
      <c r="O527" s="1" t="s">
        <v>14</v>
      </c>
      <c r="P527" s="1" t="s">
        <v>4869</v>
      </c>
      <c r="Q527" s="1" t="s">
        <v>4870</v>
      </c>
      <c r="R527" s="1" t="s">
        <v>5672</v>
      </c>
      <c r="S527" s="1" t="s">
        <v>4546</v>
      </c>
      <c r="T527" s="1" t="s">
        <v>4872</v>
      </c>
      <c r="U527" s="1" t="s">
        <v>4873</v>
      </c>
      <c r="V527" s="1" t="s">
        <v>4874</v>
      </c>
    </row>
    <row r="528" s="1" customFormat="1" spans="1:22">
      <c r="A528" s="1" t="s">
        <v>3612</v>
      </c>
      <c r="B528" s="1" t="s">
        <v>4887</v>
      </c>
      <c r="C528" s="1" t="s">
        <v>3614</v>
      </c>
      <c r="D528" s="1" t="s">
        <v>5335</v>
      </c>
      <c r="E528" s="1" t="s">
        <v>3613</v>
      </c>
      <c r="F528" s="1" t="s">
        <v>4887</v>
      </c>
      <c r="G528" s="1" t="s">
        <v>4894</v>
      </c>
      <c r="H528" s="1" t="s">
        <v>4866</v>
      </c>
      <c r="I528" s="1" t="s">
        <v>2482</v>
      </c>
      <c r="J528" s="1" t="s">
        <v>4867</v>
      </c>
      <c r="K528" s="1" t="s">
        <v>2482</v>
      </c>
      <c r="L528" s="1" t="s">
        <v>2482</v>
      </c>
      <c r="M528" s="1" t="s">
        <v>4868</v>
      </c>
      <c r="N528" s="1" t="s">
        <v>4868</v>
      </c>
      <c r="O528" s="1" t="s">
        <v>14</v>
      </c>
      <c r="P528" s="1" t="s">
        <v>4869</v>
      </c>
      <c r="Q528" s="1" t="s">
        <v>4870</v>
      </c>
      <c r="R528" s="1" t="s">
        <v>5673</v>
      </c>
      <c r="S528" s="1" t="s">
        <v>4546</v>
      </c>
      <c r="T528" s="1" t="s">
        <v>4872</v>
      </c>
      <c r="U528" s="1" t="s">
        <v>4873</v>
      </c>
      <c r="V528" s="1" t="s">
        <v>4874</v>
      </c>
    </row>
    <row r="529" s="1" customFormat="1" spans="1:22">
      <c r="A529" s="1" t="s">
        <v>3280</v>
      </c>
      <c r="B529" s="1" t="s">
        <v>4887</v>
      </c>
      <c r="C529" s="1" t="s">
        <v>3283</v>
      </c>
      <c r="D529" s="1" t="s">
        <v>5674</v>
      </c>
      <c r="E529" s="1" t="s">
        <v>3282</v>
      </c>
      <c r="F529" s="1" t="s">
        <v>4887</v>
      </c>
      <c r="G529" s="1" t="s">
        <v>4894</v>
      </c>
      <c r="H529" s="1" t="s">
        <v>4866</v>
      </c>
      <c r="I529" s="1" t="s">
        <v>3115</v>
      </c>
      <c r="J529" s="1" t="s">
        <v>4867</v>
      </c>
      <c r="K529" s="1" t="s">
        <v>3115</v>
      </c>
      <c r="L529" s="1" t="s">
        <v>3115</v>
      </c>
      <c r="M529" s="1" t="s">
        <v>4868</v>
      </c>
      <c r="N529" s="1" t="s">
        <v>4868</v>
      </c>
      <c r="O529" s="1" t="s">
        <v>14</v>
      </c>
      <c r="P529" s="1" t="s">
        <v>4869</v>
      </c>
      <c r="Q529" s="1" t="s">
        <v>4870</v>
      </c>
      <c r="R529" s="1" t="s">
        <v>5675</v>
      </c>
      <c r="S529" s="1" t="s">
        <v>4546</v>
      </c>
      <c r="T529" s="1" t="s">
        <v>4872</v>
      </c>
      <c r="U529" s="1" t="s">
        <v>4873</v>
      </c>
      <c r="V529" s="1" t="s">
        <v>4874</v>
      </c>
    </row>
    <row r="530" s="1" customFormat="1" spans="1:22">
      <c r="A530" s="1" t="s">
        <v>2936</v>
      </c>
      <c r="B530" s="1" t="s">
        <v>4887</v>
      </c>
      <c r="C530" s="1" t="s">
        <v>2940</v>
      </c>
      <c r="D530" s="1" t="s">
        <v>5676</v>
      </c>
      <c r="E530" s="1" t="s">
        <v>2939</v>
      </c>
      <c r="F530" s="1" t="s">
        <v>4887</v>
      </c>
      <c r="G530" s="1" t="s">
        <v>4894</v>
      </c>
      <c r="H530" s="1" t="s">
        <v>4866</v>
      </c>
      <c r="I530" s="1" t="s">
        <v>2746</v>
      </c>
      <c r="J530" s="1" t="s">
        <v>4867</v>
      </c>
      <c r="K530" s="1" t="s">
        <v>2746</v>
      </c>
      <c r="L530" s="1" t="s">
        <v>2746</v>
      </c>
      <c r="M530" s="1" t="s">
        <v>4868</v>
      </c>
      <c r="N530" s="1" t="s">
        <v>4868</v>
      </c>
      <c r="O530" s="1" t="s">
        <v>14</v>
      </c>
      <c r="P530" s="1" t="s">
        <v>4869</v>
      </c>
      <c r="Q530" s="1" t="s">
        <v>4870</v>
      </c>
      <c r="R530" s="1" t="s">
        <v>5677</v>
      </c>
      <c r="S530" s="1" t="s">
        <v>4546</v>
      </c>
      <c r="T530" s="1" t="s">
        <v>4872</v>
      </c>
      <c r="U530" s="1" t="s">
        <v>4873</v>
      </c>
      <c r="V530" s="1" t="s">
        <v>4874</v>
      </c>
    </row>
    <row r="531" s="1" customFormat="1" spans="1:22">
      <c r="A531" s="1" t="s">
        <v>3478</v>
      </c>
      <c r="B531" s="1" t="s">
        <v>4887</v>
      </c>
      <c r="C531" s="1" t="s">
        <v>3482</v>
      </c>
      <c r="D531" s="1" t="s">
        <v>4976</v>
      </c>
      <c r="E531" s="1" t="s">
        <v>3479</v>
      </c>
      <c r="F531" s="1" t="s">
        <v>4887</v>
      </c>
      <c r="G531" s="1" t="s">
        <v>4894</v>
      </c>
      <c r="H531" s="1" t="s">
        <v>4866</v>
      </c>
      <c r="I531" s="1" t="s">
        <v>3480</v>
      </c>
      <c r="J531" s="1" t="s">
        <v>4867</v>
      </c>
      <c r="K531" s="1" t="s">
        <v>3480</v>
      </c>
      <c r="L531" s="1" t="s">
        <v>3480</v>
      </c>
      <c r="M531" s="1" t="s">
        <v>4868</v>
      </c>
      <c r="N531" s="1" t="s">
        <v>4868</v>
      </c>
      <c r="O531" s="1" t="s">
        <v>14</v>
      </c>
      <c r="P531" s="1" t="s">
        <v>4869</v>
      </c>
      <c r="Q531" s="1" t="s">
        <v>4870</v>
      </c>
      <c r="R531" s="1" t="s">
        <v>5678</v>
      </c>
      <c r="S531" s="1" t="s">
        <v>4546</v>
      </c>
      <c r="T531" s="1" t="s">
        <v>4872</v>
      </c>
      <c r="U531" s="1" t="s">
        <v>4873</v>
      </c>
      <c r="V531" s="1" t="s">
        <v>4874</v>
      </c>
    </row>
    <row r="532" s="1" customFormat="1" spans="1:22">
      <c r="A532" s="1" t="s">
        <v>3368</v>
      </c>
      <c r="B532" s="1" t="s">
        <v>4887</v>
      </c>
      <c r="C532" s="1" t="s">
        <v>3372</v>
      </c>
      <c r="D532" s="1" t="s">
        <v>5602</v>
      </c>
      <c r="E532" s="1" t="s">
        <v>3369</v>
      </c>
      <c r="F532" s="1" t="s">
        <v>4887</v>
      </c>
      <c r="G532" s="1" t="s">
        <v>4894</v>
      </c>
      <c r="H532" s="1" t="s">
        <v>4866</v>
      </c>
      <c r="I532" s="1" t="s">
        <v>3370</v>
      </c>
      <c r="J532" s="1" t="s">
        <v>4867</v>
      </c>
      <c r="K532" s="1" t="s">
        <v>3370</v>
      </c>
      <c r="L532" s="1" t="s">
        <v>3370</v>
      </c>
      <c r="M532" s="1" t="s">
        <v>4868</v>
      </c>
      <c r="N532" s="1" t="s">
        <v>4868</v>
      </c>
      <c r="O532" s="1" t="s">
        <v>14</v>
      </c>
      <c r="P532" s="1" t="s">
        <v>4869</v>
      </c>
      <c r="Q532" s="1" t="s">
        <v>4870</v>
      </c>
      <c r="R532" s="1" t="s">
        <v>5679</v>
      </c>
      <c r="S532" s="1" t="s">
        <v>4546</v>
      </c>
      <c r="T532" s="1" t="s">
        <v>4872</v>
      </c>
      <c r="U532" s="1" t="s">
        <v>4873</v>
      </c>
      <c r="V532" s="1" t="s">
        <v>4874</v>
      </c>
    </row>
    <row r="533" s="1" customFormat="1" spans="1:22">
      <c r="A533" s="1" t="s">
        <v>3015</v>
      </c>
      <c r="B533" s="1" t="s">
        <v>4887</v>
      </c>
      <c r="C533" s="1" t="s">
        <v>3019</v>
      </c>
      <c r="D533" s="1" t="s">
        <v>5680</v>
      </c>
      <c r="E533" s="1" t="s">
        <v>3016</v>
      </c>
      <c r="F533" s="1" t="s">
        <v>4887</v>
      </c>
      <c r="G533" s="1" t="s">
        <v>4894</v>
      </c>
      <c r="H533" s="1" t="s">
        <v>4866</v>
      </c>
      <c r="I533" s="1" t="s">
        <v>3017</v>
      </c>
      <c r="J533" s="1" t="s">
        <v>4867</v>
      </c>
      <c r="K533" s="1" t="s">
        <v>3017</v>
      </c>
      <c r="L533" s="1" t="s">
        <v>3017</v>
      </c>
      <c r="M533" s="1" t="s">
        <v>4868</v>
      </c>
      <c r="N533" s="1" t="s">
        <v>4868</v>
      </c>
      <c r="O533" s="1" t="s">
        <v>14</v>
      </c>
      <c r="P533" s="1" t="s">
        <v>4869</v>
      </c>
      <c r="Q533" s="1" t="s">
        <v>4870</v>
      </c>
      <c r="R533" s="1" t="s">
        <v>5681</v>
      </c>
      <c r="S533" s="1" t="s">
        <v>4546</v>
      </c>
      <c r="T533" s="1" t="s">
        <v>4872</v>
      </c>
      <c r="U533" s="1" t="s">
        <v>4873</v>
      </c>
      <c r="V533" s="1" t="s">
        <v>4874</v>
      </c>
    </row>
    <row r="534" s="1" customFormat="1" spans="1:22">
      <c r="A534" s="1" t="s">
        <v>3543</v>
      </c>
      <c r="B534" s="1" t="s">
        <v>4887</v>
      </c>
      <c r="C534" s="1" t="s">
        <v>3546</v>
      </c>
      <c r="D534" s="1" t="s">
        <v>5682</v>
      </c>
      <c r="E534" s="1" t="s">
        <v>3545</v>
      </c>
      <c r="F534" s="1" t="s">
        <v>4887</v>
      </c>
      <c r="G534" s="1" t="s">
        <v>4894</v>
      </c>
      <c r="H534" s="1" t="s">
        <v>4866</v>
      </c>
      <c r="I534" s="1" t="s">
        <v>2773</v>
      </c>
      <c r="J534" s="1" t="s">
        <v>4867</v>
      </c>
      <c r="K534" s="1" t="s">
        <v>2773</v>
      </c>
      <c r="L534" s="1" t="s">
        <v>2773</v>
      </c>
      <c r="M534" s="1" t="s">
        <v>4868</v>
      </c>
      <c r="N534" s="1" t="s">
        <v>4868</v>
      </c>
      <c r="O534" s="1" t="s">
        <v>14</v>
      </c>
      <c r="P534" s="1" t="s">
        <v>4869</v>
      </c>
      <c r="Q534" s="1" t="s">
        <v>4870</v>
      </c>
      <c r="R534" s="1" t="s">
        <v>5683</v>
      </c>
      <c r="S534" s="1" t="s">
        <v>4546</v>
      </c>
      <c r="T534" s="1" t="s">
        <v>4872</v>
      </c>
      <c r="U534" s="1" t="s">
        <v>4873</v>
      </c>
      <c r="V534" s="1" t="s">
        <v>4874</v>
      </c>
    </row>
    <row r="535" s="1" customFormat="1" spans="1:22">
      <c r="A535" s="1" t="s">
        <v>2999</v>
      </c>
      <c r="B535" s="1" t="s">
        <v>4887</v>
      </c>
      <c r="C535" s="1" t="s">
        <v>3003</v>
      </c>
      <c r="D535" s="1" t="s">
        <v>5684</v>
      </c>
      <c r="E535" s="1" t="s">
        <v>862</v>
      </c>
      <c r="F535" s="1" t="s">
        <v>4887</v>
      </c>
      <c r="G535" s="1" t="s">
        <v>4894</v>
      </c>
      <c r="H535" s="1" t="s">
        <v>4866</v>
      </c>
      <c r="I535" s="1" t="s">
        <v>3001</v>
      </c>
      <c r="J535" s="1" t="s">
        <v>4867</v>
      </c>
      <c r="K535" s="1" t="s">
        <v>3001</v>
      </c>
      <c r="L535" s="1" t="s">
        <v>3001</v>
      </c>
      <c r="M535" s="1" t="s">
        <v>4868</v>
      </c>
      <c r="N535" s="1" t="s">
        <v>4868</v>
      </c>
      <c r="O535" s="1" t="s">
        <v>14</v>
      </c>
      <c r="P535" s="1" t="s">
        <v>4869</v>
      </c>
      <c r="Q535" s="1" t="s">
        <v>4870</v>
      </c>
      <c r="R535" s="1" t="s">
        <v>5685</v>
      </c>
      <c r="S535" s="1" t="s">
        <v>4546</v>
      </c>
      <c r="T535" s="1" t="s">
        <v>4872</v>
      </c>
      <c r="U535" s="1" t="s">
        <v>4873</v>
      </c>
      <c r="V535" s="1" t="s">
        <v>4874</v>
      </c>
    </row>
    <row r="536" s="1" customFormat="1" spans="1:22">
      <c r="A536" s="1" t="s">
        <v>3503</v>
      </c>
      <c r="B536" s="1" t="s">
        <v>4887</v>
      </c>
      <c r="C536" s="1" t="s">
        <v>3505</v>
      </c>
      <c r="D536" s="1" t="s">
        <v>5108</v>
      </c>
      <c r="E536" s="1" t="s">
        <v>3504</v>
      </c>
      <c r="F536" s="1" t="s">
        <v>4887</v>
      </c>
      <c r="G536" s="1" t="s">
        <v>4894</v>
      </c>
      <c r="H536" s="1" t="s">
        <v>4866</v>
      </c>
      <c r="I536" s="1" t="s">
        <v>1126</v>
      </c>
      <c r="J536" s="1" t="s">
        <v>4867</v>
      </c>
      <c r="K536" s="1" t="s">
        <v>1126</v>
      </c>
      <c r="L536" s="1" t="s">
        <v>1126</v>
      </c>
      <c r="M536" s="1" t="s">
        <v>4868</v>
      </c>
      <c r="N536" s="1" t="s">
        <v>4868</v>
      </c>
      <c r="O536" s="1" t="s">
        <v>14</v>
      </c>
      <c r="P536" s="1" t="s">
        <v>4869</v>
      </c>
      <c r="Q536" s="1" t="s">
        <v>4870</v>
      </c>
      <c r="R536" s="1" t="s">
        <v>5686</v>
      </c>
      <c r="S536" s="1" t="s">
        <v>4546</v>
      </c>
      <c r="T536" s="1" t="s">
        <v>4872</v>
      </c>
      <c r="U536" s="1" t="s">
        <v>4873</v>
      </c>
      <c r="V536" s="1" t="s">
        <v>4874</v>
      </c>
    </row>
    <row r="537" s="1" customFormat="1" spans="1:22">
      <c r="A537" s="1" t="s">
        <v>2979</v>
      </c>
      <c r="B537" s="1" t="s">
        <v>4887</v>
      </c>
      <c r="C537" s="1" t="s">
        <v>2982</v>
      </c>
      <c r="D537" s="1" t="s">
        <v>5687</v>
      </c>
      <c r="E537" s="1" t="s">
        <v>2981</v>
      </c>
      <c r="F537" s="1" t="s">
        <v>4887</v>
      </c>
      <c r="G537" s="1" t="s">
        <v>4894</v>
      </c>
      <c r="H537" s="1" t="s">
        <v>4866</v>
      </c>
      <c r="I537" s="1" t="s">
        <v>1468</v>
      </c>
      <c r="J537" s="1" t="s">
        <v>4867</v>
      </c>
      <c r="K537" s="1" t="s">
        <v>1468</v>
      </c>
      <c r="L537" s="1" t="s">
        <v>1468</v>
      </c>
      <c r="M537" s="1" t="s">
        <v>4868</v>
      </c>
      <c r="N537" s="1" t="s">
        <v>4868</v>
      </c>
      <c r="O537" s="1" t="s">
        <v>14</v>
      </c>
      <c r="P537" s="1" t="s">
        <v>4869</v>
      </c>
      <c r="Q537" s="1" t="s">
        <v>4870</v>
      </c>
      <c r="R537" s="1" t="s">
        <v>5688</v>
      </c>
      <c r="S537" s="1" t="s">
        <v>4546</v>
      </c>
      <c r="T537" s="1" t="s">
        <v>4872</v>
      </c>
      <c r="U537" s="1" t="s">
        <v>4873</v>
      </c>
      <c r="V537" s="1" t="s">
        <v>4874</v>
      </c>
    </row>
    <row r="538" s="1" customFormat="1" spans="1:22">
      <c r="A538" s="1" t="s">
        <v>3337</v>
      </c>
      <c r="B538" s="1" t="s">
        <v>4887</v>
      </c>
      <c r="C538" s="1" t="s">
        <v>3340</v>
      </c>
      <c r="D538" s="1" t="s">
        <v>5639</v>
      </c>
      <c r="E538" s="1" t="s">
        <v>2433</v>
      </c>
      <c r="F538" s="1" t="s">
        <v>4887</v>
      </c>
      <c r="G538" s="1" t="s">
        <v>4894</v>
      </c>
      <c r="H538" s="1" t="s">
        <v>4866</v>
      </c>
      <c r="I538" s="1" t="s">
        <v>3338</v>
      </c>
      <c r="J538" s="1" t="s">
        <v>4867</v>
      </c>
      <c r="K538" s="1" t="s">
        <v>3338</v>
      </c>
      <c r="L538" s="1" t="s">
        <v>3338</v>
      </c>
      <c r="M538" s="1" t="s">
        <v>4868</v>
      </c>
      <c r="N538" s="1" t="s">
        <v>4868</v>
      </c>
      <c r="O538" s="1" t="s">
        <v>14</v>
      </c>
      <c r="P538" s="1" t="s">
        <v>4869</v>
      </c>
      <c r="Q538" s="1" t="s">
        <v>4870</v>
      </c>
      <c r="R538" s="1" t="s">
        <v>5689</v>
      </c>
      <c r="S538" s="1" t="s">
        <v>4546</v>
      </c>
      <c r="T538" s="1" t="s">
        <v>4872</v>
      </c>
      <c r="U538" s="1" t="s">
        <v>4873</v>
      </c>
      <c r="V538" s="1" t="s">
        <v>4874</v>
      </c>
    </row>
    <row r="539" s="1" customFormat="1" spans="1:22">
      <c r="A539" s="1" t="s">
        <v>3517</v>
      </c>
      <c r="B539" s="1" t="s">
        <v>4887</v>
      </c>
      <c r="C539" s="1" t="s">
        <v>3522</v>
      </c>
      <c r="D539" s="1" t="s">
        <v>5690</v>
      </c>
      <c r="E539" s="1" t="s">
        <v>3519</v>
      </c>
      <c r="F539" s="1" t="s">
        <v>4887</v>
      </c>
      <c r="G539" s="1" t="s">
        <v>4894</v>
      </c>
      <c r="H539" s="1" t="s">
        <v>4866</v>
      </c>
      <c r="I539" s="1" t="s">
        <v>3520</v>
      </c>
      <c r="J539" s="1" t="s">
        <v>4867</v>
      </c>
      <c r="K539" s="1" t="s">
        <v>3520</v>
      </c>
      <c r="L539" s="1" t="s">
        <v>3520</v>
      </c>
      <c r="M539" s="1" t="s">
        <v>4868</v>
      </c>
      <c r="N539" s="1" t="s">
        <v>4868</v>
      </c>
      <c r="O539" s="1" t="s">
        <v>14</v>
      </c>
      <c r="P539" s="1" t="s">
        <v>4869</v>
      </c>
      <c r="Q539" s="1" t="s">
        <v>4870</v>
      </c>
      <c r="R539" s="1" t="s">
        <v>5691</v>
      </c>
      <c r="S539" s="1" t="s">
        <v>4546</v>
      </c>
      <c r="T539" s="1" t="s">
        <v>4872</v>
      </c>
      <c r="U539" s="1" t="s">
        <v>4873</v>
      </c>
      <c r="V539" s="1" t="s">
        <v>4874</v>
      </c>
    </row>
    <row r="540" s="1" customFormat="1" spans="1:22">
      <c r="A540" s="1" t="s">
        <v>3322</v>
      </c>
      <c r="B540" s="1" t="s">
        <v>4887</v>
      </c>
      <c r="C540" s="1" t="s">
        <v>3324</v>
      </c>
      <c r="D540" s="1" t="s">
        <v>4931</v>
      </c>
      <c r="E540" s="1" t="s">
        <v>3323</v>
      </c>
      <c r="F540" s="1" t="s">
        <v>4887</v>
      </c>
      <c r="G540" s="1" t="s">
        <v>4894</v>
      </c>
      <c r="H540" s="1" t="s">
        <v>4866</v>
      </c>
      <c r="I540" s="1" t="s">
        <v>1615</v>
      </c>
      <c r="J540" s="1" t="s">
        <v>4867</v>
      </c>
      <c r="K540" s="1" t="s">
        <v>1615</v>
      </c>
      <c r="L540" s="1" t="s">
        <v>1615</v>
      </c>
      <c r="M540" s="1" t="s">
        <v>4868</v>
      </c>
      <c r="N540" s="1" t="s">
        <v>4868</v>
      </c>
      <c r="O540" s="1" t="s">
        <v>14</v>
      </c>
      <c r="P540" s="1" t="s">
        <v>4869</v>
      </c>
      <c r="Q540" s="1" t="s">
        <v>4870</v>
      </c>
      <c r="R540" s="1" t="s">
        <v>5692</v>
      </c>
      <c r="S540" s="1" t="s">
        <v>4546</v>
      </c>
      <c r="T540" s="1" t="s">
        <v>4872</v>
      </c>
      <c r="U540" s="1" t="s">
        <v>4873</v>
      </c>
      <c r="V540" s="1" t="s">
        <v>4874</v>
      </c>
    </row>
    <row r="541" s="1" customFormat="1" spans="1:22">
      <c r="A541" s="1" t="s">
        <v>2898</v>
      </c>
      <c r="B541" s="1" t="s">
        <v>4887</v>
      </c>
      <c r="C541" s="1" t="s">
        <v>2900</v>
      </c>
      <c r="D541" s="1" t="s">
        <v>5335</v>
      </c>
      <c r="E541" s="1" t="s">
        <v>2899</v>
      </c>
      <c r="F541" s="1" t="s">
        <v>4887</v>
      </c>
      <c r="G541" s="1" t="s">
        <v>4894</v>
      </c>
      <c r="H541" s="1" t="s">
        <v>4866</v>
      </c>
      <c r="I541" s="1" t="s">
        <v>2482</v>
      </c>
      <c r="J541" s="1" t="s">
        <v>4867</v>
      </c>
      <c r="K541" s="1" t="s">
        <v>2482</v>
      </c>
      <c r="L541" s="1" t="s">
        <v>2482</v>
      </c>
      <c r="M541" s="1" t="s">
        <v>4868</v>
      </c>
      <c r="N541" s="1" t="s">
        <v>4868</v>
      </c>
      <c r="O541" s="1" t="s">
        <v>14</v>
      </c>
      <c r="P541" s="1" t="s">
        <v>4869</v>
      </c>
      <c r="Q541" s="1" t="s">
        <v>4870</v>
      </c>
      <c r="R541" s="1" t="s">
        <v>5693</v>
      </c>
      <c r="S541" s="1" t="s">
        <v>4546</v>
      </c>
      <c r="T541" s="1" t="s">
        <v>4872</v>
      </c>
      <c r="U541" s="1" t="s">
        <v>4873</v>
      </c>
      <c r="V541" s="1" t="s">
        <v>4874</v>
      </c>
    </row>
    <row r="542" s="1" customFormat="1" spans="1:22">
      <c r="A542" s="1" t="s">
        <v>2942</v>
      </c>
      <c r="B542" s="1" t="s">
        <v>4887</v>
      </c>
      <c r="C542" s="1" t="s">
        <v>2946</v>
      </c>
      <c r="D542" s="1" t="s">
        <v>5504</v>
      </c>
      <c r="E542" s="1" t="s">
        <v>2943</v>
      </c>
      <c r="F542" s="1" t="s">
        <v>4887</v>
      </c>
      <c r="G542" s="1" t="s">
        <v>4894</v>
      </c>
      <c r="H542" s="1" t="s">
        <v>4866</v>
      </c>
      <c r="I542" s="1" t="s">
        <v>2944</v>
      </c>
      <c r="J542" s="1" t="s">
        <v>4867</v>
      </c>
      <c r="K542" s="1" t="s">
        <v>2944</v>
      </c>
      <c r="L542" s="1" t="s">
        <v>2944</v>
      </c>
      <c r="M542" s="1" t="s">
        <v>4868</v>
      </c>
      <c r="N542" s="1" t="s">
        <v>4868</v>
      </c>
      <c r="O542" s="1" t="s">
        <v>14</v>
      </c>
      <c r="P542" s="1" t="s">
        <v>4869</v>
      </c>
      <c r="Q542" s="1" t="s">
        <v>4870</v>
      </c>
      <c r="R542" s="1" t="s">
        <v>5694</v>
      </c>
      <c r="S542" s="1" t="s">
        <v>4546</v>
      </c>
      <c r="T542" s="1" t="s">
        <v>4872</v>
      </c>
      <c r="U542" s="1" t="s">
        <v>4873</v>
      </c>
      <c r="V542" s="1" t="s">
        <v>4874</v>
      </c>
    </row>
    <row r="543" s="1" customFormat="1" spans="1:22">
      <c r="A543" s="1" t="s">
        <v>4461</v>
      </c>
      <c r="B543" s="1" t="s">
        <v>4887</v>
      </c>
      <c r="C543" s="1" t="s">
        <v>4463</v>
      </c>
      <c r="D543" s="1" t="s">
        <v>5148</v>
      </c>
      <c r="E543" s="1" t="s">
        <v>4462</v>
      </c>
      <c r="F543" s="1" t="s">
        <v>4887</v>
      </c>
      <c r="G543" s="1" t="s">
        <v>4895</v>
      </c>
      <c r="H543" s="1" t="s">
        <v>4866</v>
      </c>
      <c r="I543" s="1" t="s">
        <v>2434</v>
      </c>
      <c r="J543" s="1" t="s">
        <v>4867</v>
      </c>
      <c r="K543" s="1" t="s">
        <v>2434</v>
      </c>
      <c r="L543" s="1" t="s">
        <v>2434</v>
      </c>
      <c r="M543" s="1" t="s">
        <v>4868</v>
      </c>
      <c r="N543" s="1" t="s">
        <v>4868</v>
      </c>
      <c r="O543" s="1" t="s">
        <v>14</v>
      </c>
      <c r="P543" s="1" t="s">
        <v>4869</v>
      </c>
      <c r="Q543" s="1" t="s">
        <v>4870</v>
      </c>
      <c r="R543" s="1" t="s">
        <v>5695</v>
      </c>
      <c r="S543" s="1" t="s">
        <v>4546</v>
      </c>
      <c r="T543" s="1" t="s">
        <v>4872</v>
      </c>
      <c r="U543" s="1" t="s">
        <v>4873</v>
      </c>
      <c r="V543" s="1" t="s">
        <v>4874</v>
      </c>
    </row>
    <row r="544" s="1" customFormat="1" spans="1:22">
      <c r="A544" s="1" t="s">
        <v>2906</v>
      </c>
      <c r="B544" s="1" t="s">
        <v>4887</v>
      </c>
      <c r="C544" s="1" t="s">
        <v>2908</v>
      </c>
      <c r="D544" s="1" t="s">
        <v>5015</v>
      </c>
      <c r="E544" s="1" t="s">
        <v>2907</v>
      </c>
      <c r="F544" s="1" t="s">
        <v>4887</v>
      </c>
      <c r="G544" s="1" t="s">
        <v>4894</v>
      </c>
      <c r="H544" s="1" t="s">
        <v>4866</v>
      </c>
      <c r="I544" s="1" t="s">
        <v>752</v>
      </c>
      <c r="J544" s="1" t="s">
        <v>4867</v>
      </c>
      <c r="K544" s="1" t="s">
        <v>752</v>
      </c>
      <c r="L544" s="1" t="s">
        <v>752</v>
      </c>
      <c r="M544" s="1" t="s">
        <v>4868</v>
      </c>
      <c r="N544" s="1" t="s">
        <v>4868</v>
      </c>
      <c r="O544" s="1" t="s">
        <v>14</v>
      </c>
      <c r="P544" s="1" t="s">
        <v>4869</v>
      </c>
      <c r="Q544" s="1" t="s">
        <v>4870</v>
      </c>
      <c r="R544" s="1" t="s">
        <v>5696</v>
      </c>
      <c r="S544" s="1" t="s">
        <v>4546</v>
      </c>
      <c r="T544" s="1" t="s">
        <v>4872</v>
      </c>
      <c r="U544" s="1" t="s">
        <v>4873</v>
      </c>
      <c r="V544" s="1" t="s">
        <v>4874</v>
      </c>
    </row>
    <row r="545" s="1" customFormat="1" spans="1:22">
      <c r="A545" s="1" t="s">
        <v>3630</v>
      </c>
      <c r="B545" s="1" t="s">
        <v>4887</v>
      </c>
      <c r="C545" s="1" t="s">
        <v>3634</v>
      </c>
      <c r="D545" s="1" t="s">
        <v>5410</v>
      </c>
      <c r="E545" s="1" t="s">
        <v>3631</v>
      </c>
      <c r="F545" s="1" t="s">
        <v>4887</v>
      </c>
      <c r="G545" s="1" t="s">
        <v>4894</v>
      </c>
      <c r="H545" s="1" t="s">
        <v>4866</v>
      </c>
      <c r="I545" s="1" t="s">
        <v>3632</v>
      </c>
      <c r="J545" s="1" t="s">
        <v>4867</v>
      </c>
      <c r="K545" s="1" t="s">
        <v>3632</v>
      </c>
      <c r="L545" s="1" t="s">
        <v>3632</v>
      </c>
      <c r="M545" s="1" t="s">
        <v>4868</v>
      </c>
      <c r="N545" s="1" t="s">
        <v>4868</v>
      </c>
      <c r="O545" s="1" t="s">
        <v>14</v>
      </c>
      <c r="P545" s="1" t="s">
        <v>4869</v>
      </c>
      <c r="Q545" s="1" t="s">
        <v>4870</v>
      </c>
      <c r="R545" s="1" t="s">
        <v>5697</v>
      </c>
      <c r="S545" s="1" t="s">
        <v>4546</v>
      </c>
      <c r="T545" s="1" t="s">
        <v>4872</v>
      </c>
      <c r="U545" s="1" t="s">
        <v>4873</v>
      </c>
      <c r="V545" s="1" t="s">
        <v>4874</v>
      </c>
    </row>
    <row r="546" s="1" customFormat="1" spans="1:22">
      <c r="A546" s="1" t="s">
        <v>3677</v>
      </c>
      <c r="B546" s="1" t="s">
        <v>4887</v>
      </c>
      <c r="C546" s="1" t="s">
        <v>3682</v>
      </c>
      <c r="D546" s="1" t="s">
        <v>5612</v>
      </c>
      <c r="E546" s="1" t="s">
        <v>3679</v>
      </c>
      <c r="F546" s="1" t="s">
        <v>4887</v>
      </c>
      <c r="G546" s="1" t="s">
        <v>4894</v>
      </c>
      <c r="H546" s="1" t="s">
        <v>4866</v>
      </c>
      <c r="I546" s="1" t="s">
        <v>3680</v>
      </c>
      <c r="J546" s="1" t="s">
        <v>4867</v>
      </c>
      <c r="K546" s="1" t="s">
        <v>3680</v>
      </c>
      <c r="L546" s="1" t="s">
        <v>3680</v>
      </c>
      <c r="M546" s="1" t="s">
        <v>4868</v>
      </c>
      <c r="N546" s="1" t="s">
        <v>4868</v>
      </c>
      <c r="O546" s="1" t="s">
        <v>14</v>
      </c>
      <c r="P546" s="1" t="s">
        <v>4869</v>
      </c>
      <c r="Q546" s="1" t="s">
        <v>4870</v>
      </c>
      <c r="R546" s="1" t="s">
        <v>5698</v>
      </c>
      <c r="S546" s="1" t="s">
        <v>4546</v>
      </c>
      <c r="T546" s="1" t="s">
        <v>4872</v>
      </c>
      <c r="U546" s="1" t="s">
        <v>4873</v>
      </c>
      <c r="V546" s="1" t="s">
        <v>4874</v>
      </c>
    </row>
    <row r="547" s="1" customFormat="1" spans="1:22">
      <c r="A547" s="1" t="s">
        <v>3233</v>
      </c>
      <c r="B547" s="1" t="s">
        <v>4887</v>
      </c>
      <c r="C547" s="1" t="s">
        <v>3238</v>
      </c>
      <c r="D547" s="1" t="s">
        <v>1292</v>
      </c>
      <c r="E547" s="1" t="s">
        <v>3235</v>
      </c>
      <c r="F547" s="1" t="s">
        <v>4887</v>
      </c>
      <c r="G547" s="1" t="s">
        <v>4894</v>
      </c>
      <c r="H547" s="1" t="s">
        <v>4866</v>
      </c>
      <c r="I547" s="1" t="s">
        <v>3236</v>
      </c>
      <c r="J547" s="1" t="s">
        <v>4867</v>
      </c>
      <c r="K547" s="1" t="s">
        <v>3236</v>
      </c>
      <c r="L547" s="1" t="s">
        <v>3236</v>
      </c>
      <c r="M547" s="1" t="s">
        <v>4868</v>
      </c>
      <c r="N547" s="1" t="s">
        <v>4868</v>
      </c>
      <c r="O547" s="1" t="s">
        <v>14</v>
      </c>
      <c r="P547" s="1" t="s">
        <v>4869</v>
      </c>
      <c r="Q547" s="1" t="s">
        <v>4870</v>
      </c>
      <c r="R547" s="1" t="s">
        <v>5699</v>
      </c>
      <c r="S547" s="1" t="s">
        <v>4546</v>
      </c>
      <c r="T547" s="1" t="s">
        <v>4872</v>
      </c>
      <c r="U547" s="1" t="s">
        <v>4873</v>
      </c>
      <c r="V547" s="1" t="s">
        <v>4874</v>
      </c>
    </row>
    <row r="548" s="1" customFormat="1" spans="1:22">
      <c r="A548" s="1" t="s">
        <v>3410</v>
      </c>
      <c r="B548" s="1" t="s">
        <v>4887</v>
      </c>
      <c r="C548" s="1" t="s">
        <v>3412</v>
      </c>
      <c r="D548" s="1" t="s">
        <v>5148</v>
      </c>
      <c r="E548" s="1" t="s">
        <v>3411</v>
      </c>
      <c r="F548" s="1" t="s">
        <v>4887</v>
      </c>
      <c r="G548" s="1" t="s">
        <v>4894</v>
      </c>
      <c r="H548" s="1" t="s">
        <v>4866</v>
      </c>
      <c r="I548" s="1" t="s">
        <v>116</v>
      </c>
      <c r="J548" s="1" t="s">
        <v>4867</v>
      </c>
      <c r="K548" s="1" t="s">
        <v>116</v>
      </c>
      <c r="L548" s="1" t="s">
        <v>116</v>
      </c>
      <c r="M548" s="1" t="s">
        <v>4868</v>
      </c>
      <c r="N548" s="1" t="s">
        <v>4868</v>
      </c>
      <c r="O548" s="1" t="s">
        <v>14</v>
      </c>
      <c r="P548" s="1" t="s">
        <v>4869</v>
      </c>
      <c r="Q548" s="1" t="s">
        <v>4870</v>
      </c>
      <c r="R548" s="1" t="s">
        <v>5700</v>
      </c>
      <c r="S548" s="1" t="s">
        <v>4546</v>
      </c>
      <c r="T548" s="1" t="s">
        <v>4872</v>
      </c>
      <c r="U548" s="1" t="s">
        <v>4873</v>
      </c>
      <c r="V548" s="1" t="s">
        <v>4874</v>
      </c>
    </row>
    <row r="549" s="1" customFormat="1" spans="1:22">
      <c r="A549" s="1" t="s">
        <v>3644</v>
      </c>
      <c r="B549" s="1" t="s">
        <v>4887</v>
      </c>
      <c r="C549" s="1" t="s">
        <v>3646</v>
      </c>
      <c r="D549" s="1" t="s">
        <v>5701</v>
      </c>
      <c r="E549" s="1" t="s">
        <v>3645</v>
      </c>
      <c r="F549" s="1" t="s">
        <v>4887</v>
      </c>
      <c r="G549" s="1" t="s">
        <v>4894</v>
      </c>
      <c r="H549" s="1" t="s">
        <v>4866</v>
      </c>
      <c r="I549" s="1" t="s">
        <v>1690</v>
      </c>
      <c r="J549" s="1" t="s">
        <v>4867</v>
      </c>
      <c r="K549" s="1" t="s">
        <v>1690</v>
      </c>
      <c r="L549" s="1" t="s">
        <v>1690</v>
      </c>
      <c r="M549" s="1" t="s">
        <v>4868</v>
      </c>
      <c r="N549" s="1" t="s">
        <v>4868</v>
      </c>
      <c r="O549" s="1" t="s">
        <v>14</v>
      </c>
      <c r="P549" s="1" t="s">
        <v>4869</v>
      </c>
      <c r="Q549" s="1" t="s">
        <v>4870</v>
      </c>
      <c r="R549" s="1" t="s">
        <v>5702</v>
      </c>
      <c r="S549" s="1" t="s">
        <v>4546</v>
      </c>
      <c r="T549" s="1" t="s">
        <v>4872</v>
      </c>
      <c r="U549" s="1" t="s">
        <v>4873</v>
      </c>
      <c r="V549" s="1" t="s">
        <v>4874</v>
      </c>
    </row>
    <row r="550" s="1" customFormat="1" spans="1:22">
      <c r="A550" s="1" t="s">
        <v>3145</v>
      </c>
      <c r="B550" s="1" t="s">
        <v>4887</v>
      </c>
      <c r="C550" s="1" t="s">
        <v>3148</v>
      </c>
      <c r="D550" s="1" t="s">
        <v>5015</v>
      </c>
      <c r="E550" s="1" t="s">
        <v>3147</v>
      </c>
      <c r="F550" s="1" t="s">
        <v>4887</v>
      </c>
      <c r="G550" s="1" t="s">
        <v>4894</v>
      </c>
      <c r="H550" s="1" t="s">
        <v>4866</v>
      </c>
      <c r="I550" s="1" t="s">
        <v>752</v>
      </c>
      <c r="J550" s="1" t="s">
        <v>4867</v>
      </c>
      <c r="K550" s="1" t="s">
        <v>752</v>
      </c>
      <c r="L550" s="1" t="s">
        <v>752</v>
      </c>
      <c r="M550" s="1" t="s">
        <v>4868</v>
      </c>
      <c r="N550" s="1" t="s">
        <v>4868</v>
      </c>
      <c r="O550" s="1" t="s">
        <v>14</v>
      </c>
      <c r="P550" s="1" t="s">
        <v>4869</v>
      </c>
      <c r="Q550" s="1" t="s">
        <v>4870</v>
      </c>
      <c r="R550" s="1" t="s">
        <v>5703</v>
      </c>
      <c r="S550" s="1" t="s">
        <v>4546</v>
      </c>
      <c r="T550" s="1" t="s">
        <v>4872</v>
      </c>
      <c r="U550" s="1" t="s">
        <v>4873</v>
      </c>
      <c r="V550" s="1" t="s">
        <v>4874</v>
      </c>
    </row>
    <row r="551" s="1" customFormat="1" spans="1:22">
      <c r="A551" s="1" t="s">
        <v>3638</v>
      </c>
      <c r="B551" s="1" t="s">
        <v>4887</v>
      </c>
      <c r="C551" s="1" t="s">
        <v>3640</v>
      </c>
      <c r="D551" s="1" t="s">
        <v>203</v>
      </c>
      <c r="E551" s="1" t="s">
        <v>3639</v>
      </c>
      <c r="F551" s="1" t="s">
        <v>4887</v>
      </c>
      <c r="G551" s="1" t="s">
        <v>4894</v>
      </c>
      <c r="H551" s="1" t="s">
        <v>4866</v>
      </c>
      <c r="I551" s="1" t="s">
        <v>413</v>
      </c>
      <c r="J551" s="1" t="s">
        <v>4867</v>
      </c>
      <c r="K551" s="1" t="s">
        <v>413</v>
      </c>
      <c r="L551" s="1" t="s">
        <v>413</v>
      </c>
      <c r="M551" s="1" t="s">
        <v>4868</v>
      </c>
      <c r="N551" s="1" t="s">
        <v>4868</v>
      </c>
      <c r="O551" s="1" t="s">
        <v>14</v>
      </c>
      <c r="P551" s="1" t="s">
        <v>4869</v>
      </c>
      <c r="Q551" s="1" t="s">
        <v>4870</v>
      </c>
      <c r="R551" s="1" t="s">
        <v>5704</v>
      </c>
      <c r="S551" s="1" t="s">
        <v>4546</v>
      </c>
      <c r="T551" s="1" t="s">
        <v>4872</v>
      </c>
      <c r="U551" s="1" t="s">
        <v>4873</v>
      </c>
      <c r="V551" s="1" t="s">
        <v>4874</v>
      </c>
    </row>
    <row r="552" s="1" customFormat="1" spans="1:22">
      <c r="A552" s="1" t="s">
        <v>3325</v>
      </c>
      <c r="B552" s="1" t="s">
        <v>4887</v>
      </c>
      <c r="C552" s="1" t="s">
        <v>3328</v>
      </c>
      <c r="D552" s="1" t="s">
        <v>5174</v>
      </c>
      <c r="E552" s="1" t="s">
        <v>3327</v>
      </c>
      <c r="F552" s="1" t="s">
        <v>4887</v>
      </c>
      <c r="G552" s="1" t="s">
        <v>4894</v>
      </c>
      <c r="H552" s="1" t="s">
        <v>4866</v>
      </c>
      <c r="I552" s="1" t="s">
        <v>3026</v>
      </c>
      <c r="J552" s="1" t="s">
        <v>4867</v>
      </c>
      <c r="K552" s="1" t="s">
        <v>3026</v>
      </c>
      <c r="L552" s="1" t="s">
        <v>3026</v>
      </c>
      <c r="M552" s="1" t="s">
        <v>4868</v>
      </c>
      <c r="N552" s="1" t="s">
        <v>4868</v>
      </c>
      <c r="O552" s="1" t="s">
        <v>14</v>
      </c>
      <c r="P552" s="1" t="s">
        <v>4869</v>
      </c>
      <c r="Q552" s="1" t="s">
        <v>4870</v>
      </c>
      <c r="R552" s="1" t="s">
        <v>5705</v>
      </c>
      <c r="S552" s="1" t="s">
        <v>4546</v>
      </c>
      <c r="T552" s="1" t="s">
        <v>4872</v>
      </c>
      <c r="U552" s="1" t="s">
        <v>4873</v>
      </c>
      <c r="V552" s="1" t="s">
        <v>4874</v>
      </c>
    </row>
    <row r="553" s="1" customFormat="1" spans="1:22">
      <c r="A553" s="1" t="s">
        <v>3392</v>
      </c>
      <c r="B553" s="1" t="s">
        <v>4887</v>
      </c>
      <c r="C553" s="1" t="s">
        <v>3396</v>
      </c>
      <c r="D553" s="1" t="s">
        <v>5706</v>
      </c>
      <c r="E553" s="1" t="s">
        <v>3395</v>
      </c>
      <c r="F553" s="1" t="s">
        <v>4887</v>
      </c>
      <c r="G553" s="1" t="s">
        <v>4894</v>
      </c>
      <c r="H553" s="1" t="s">
        <v>4866</v>
      </c>
      <c r="I553" s="1" t="s">
        <v>1486</v>
      </c>
      <c r="J553" s="1" t="s">
        <v>4867</v>
      </c>
      <c r="K553" s="1" t="s">
        <v>1486</v>
      </c>
      <c r="L553" s="1" t="s">
        <v>1486</v>
      </c>
      <c r="M553" s="1" t="s">
        <v>4868</v>
      </c>
      <c r="N553" s="1" t="s">
        <v>4868</v>
      </c>
      <c r="O553" s="1" t="s">
        <v>14</v>
      </c>
      <c r="P553" s="1" t="s">
        <v>4869</v>
      </c>
      <c r="Q553" s="1" t="s">
        <v>4870</v>
      </c>
      <c r="R553" s="1" t="s">
        <v>5707</v>
      </c>
      <c r="S553" s="1" t="s">
        <v>4546</v>
      </c>
      <c r="T553" s="1" t="s">
        <v>4872</v>
      </c>
      <c r="U553" s="1" t="s">
        <v>4873</v>
      </c>
      <c r="V553" s="1" t="s">
        <v>4874</v>
      </c>
    </row>
    <row r="554" s="1" customFormat="1" spans="1:22">
      <c r="A554" s="1" t="s">
        <v>3180</v>
      </c>
      <c r="B554" s="1" t="s">
        <v>4887</v>
      </c>
      <c r="C554" s="1" t="s">
        <v>3182</v>
      </c>
      <c r="D554" s="1" t="s">
        <v>5708</v>
      </c>
      <c r="E554" s="1" t="s">
        <v>3181</v>
      </c>
      <c r="F554" s="1" t="s">
        <v>4887</v>
      </c>
      <c r="G554" s="1" t="s">
        <v>4894</v>
      </c>
      <c r="H554" s="1" t="s">
        <v>4866</v>
      </c>
      <c r="I554" s="1" t="s">
        <v>2888</v>
      </c>
      <c r="J554" s="1" t="s">
        <v>4867</v>
      </c>
      <c r="K554" s="1" t="s">
        <v>2888</v>
      </c>
      <c r="L554" s="1" t="s">
        <v>2888</v>
      </c>
      <c r="M554" s="1" t="s">
        <v>4868</v>
      </c>
      <c r="N554" s="1" t="s">
        <v>4868</v>
      </c>
      <c r="O554" s="1" t="s">
        <v>14</v>
      </c>
      <c r="P554" s="1" t="s">
        <v>4869</v>
      </c>
      <c r="Q554" s="1" t="s">
        <v>4870</v>
      </c>
      <c r="R554" s="1" t="s">
        <v>5709</v>
      </c>
      <c r="S554" s="1" t="s">
        <v>4546</v>
      </c>
      <c r="T554" s="1" t="s">
        <v>4872</v>
      </c>
      <c r="U554" s="1" t="s">
        <v>4873</v>
      </c>
      <c r="V554" s="1" t="s">
        <v>4874</v>
      </c>
    </row>
    <row r="555" s="1" customFormat="1" spans="1:22">
      <c r="A555" s="1" t="s">
        <v>4203</v>
      </c>
      <c r="B555" s="1" t="s">
        <v>4887</v>
      </c>
      <c r="C555" s="1" t="s">
        <v>4205</v>
      </c>
      <c r="D555" s="1" t="s">
        <v>5015</v>
      </c>
      <c r="E555" s="1" t="s">
        <v>4204</v>
      </c>
      <c r="F555" s="1" t="s">
        <v>4894</v>
      </c>
      <c r="G555" s="1" t="s">
        <v>4895</v>
      </c>
      <c r="H555" s="1" t="s">
        <v>4866</v>
      </c>
      <c r="I555" s="1" t="s">
        <v>523</v>
      </c>
      <c r="J555" s="1" t="s">
        <v>4867</v>
      </c>
      <c r="K555" s="1" t="s">
        <v>523</v>
      </c>
      <c r="L555" s="1" t="s">
        <v>523</v>
      </c>
      <c r="M555" s="1" t="s">
        <v>4868</v>
      </c>
      <c r="N555" s="1" t="s">
        <v>4868</v>
      </c>
      <c r="O555" s="1" t="s">
        <v>14</v>
      </c>
      <c r="P555" s="1" t="s">
        <v>4869</v>
      </c>
      <c r="Q555" s="1" t="s">
        <v>4870</v>
      </c>
      <c r="R555" s="1" t="s">
        <v>5710</v>
      </c>
      <c r="S555" s="1" t="s">
        <v>4546</v>
      </c>
      <c r="T555" s="1" t="s">
        <v>4872</v>
      </c>
      <c r="U555" s="1" t="s">
        <v>4873</v>
      </c>
      <c r="V555" s="1" t="s">
        <v>4874</v>
      </c>
    </row>
    <row r="556" s="1" customFormat="1" spans="1:22">
      <c r="A556" s="1" t="s">
        <v>3475</v>
      </c>
      <c r="B556" s="1" t="s">
        <v>4887</v>
      </c>
      <c r="C556" s="1" t="s">
        <v>3477</v>
      </c>
      <c r="D556" s="1" t="s">
        <v>5190</v>
      </c>
      <c r="E556" s="1" t="s">
        <v>3476</v>
      </c>
      <c r="F556" s="1" t="s">
        <v>4887</v>
      </c>
      <c r="G556" s="1" t="s">
        <v>4894</v>
      </c>
      <c r="H556" s="1" t="s">
        <v>4866</v>
      </c>
      <c r="I556" s="1" t="s">
        <v>3001</v>
      </c>
      <c r="J556" s="1" t="s">
        <v>4867</v>
      </c>
      <c r="K556" s="1" t="s">
        <v>3001</v>
      </c>
      <c r="L556" s="1" t="s">
        <v>3001</v>
      </c>
      <c r="M556" s="1" t="s">
        <v>4868</v>
      </c>
      <c r="N556" s="1" t="s">
        <v>4868</v>
      </c>
      <c r="O556" s="1" t="s">
        <v>14</v>
      </c>
      <c r="P556" s="1" t="s">
        <v>4869</v>
      </c>
      <c r="Q556" s="1" t="s">
        <v>4870</v>
      </c>
      <c r="R556" s="1" t="s">
        <v>5711</v>
      </c>
      <c r="S556" s="1" t="s">
        <v>4546</v>
      </c>
      <c r="T556" s="1" t="s">
        <v>4872</v>
      </c>
      <c r="U556" s="1" t="s">
        <v>4873</v>
      </c>
      <c r="V556" s="1" t="s">
        <v>4874</v>
      </c>
    </row>
    <row r="557" s="1" customFormat="1" spans="1:22">
      <c r="A557" s="1" t="s">
        <v>3431</v>
      </c>
      <c r="B557" s="1" t="s">
        <v>4887</v>
      </c>
      <c r="C557" s="1" t="s">
        <v>3438</v>
      </c>
      <c r="D557" s="1" t="s">
        <v>5712</v>
      </c>
      <c r="E557" s="1" t="s">
        <v>3435</v>
      </c>
      <c r="F557" s="1" t="s">
        <v>4887</v>
      </c>
      <c r="G557" s="1" t="s">
        <v>4894</v>
      </c>
      <c r="H557" s="1" t="s">
        <v>4866</v>
      </c>
      <c r="I557" s="1" t="s">
        <v>3436</v>
      </c>
      <c r="J557" s="1" t="s">
        <v>4867</v>
      </c>
      <c r="K557" s="1" t="s">
        <v>3436</v>
      </c>
      <c r="L557" s="1" t="s">
        <v>3436</v>
      </c>
      <c r="M557" s="1" t="s">
        <v>4868</v>
      </c>
      <c r="N557" s="1" t="s">
        <v>4868</v>
      </c>
      <c r="O557" s="1" t="s">
        <v>14</v>
      </c>
      <c r="P557" s="1" t="s">
        <v>4869</v>
      </c>
      <c r="Q557" s="1" t="s">
        <v>4870</v>
      </c>
      <c r="R557" s="1" t="s">
        <v>5713</v>
      </c>
      <c r="S557" s="1" t="s">
        <v>4546</v>
      </c>
      <c r="T557" s="1" t="s">
        <v>4872</v>
      </c>
      <c r="U557" s="1" t="s">
        <v>4873</v>
      </c>
      <c r="V557" s="1" t="s">
        <v>4874</v>
      </c>
    </row>
    <row r="558" s="1" customFormat="1" spans="1:22">
      <c r="A558" s="1" t="s">
        <v>3483</v>
      </c>
      <c r="B558" s="1" t="s">
        <v>4887</v>
      </c>
      <c r="C558" s="1" t="s">
        <v>3486</v>
      </c>
      <c r="D558" s="1" t="s">
        <v>5714</v>
      </c>
      <c r="E558" s="1" t="s">
        <v>3485</v>
      </c>
      <c r="F558" s="1" t="s">
        <v>4887</v>
      </c>
      <c r="G558" s="1" t="s">
        <v>4894</v>
      </c>
      <c r="H558" s="1" t="s">
        <v>4866</v>
      </c>
      <c r="I558" s="1" t="s">
        <v>1834</v>
      </c>
      <c r="J558" s="1" t="s">
        <v>4867</v>
      </c>
      <c r="K558" s="1" t="s">
        <v>1834</v>
      </c>
      <c r="L558" s="1" t="s">
        <v>1834</v>
      </c>
      <c r="M558" s="1" t="s">
        <v>4868</v>
      </c>
      <c r="N558" s="1" t="s">
        <v>4868</v>
      </c>
      <c r="O558" s="1" t="s">
        <v>14</v>
      </c>
      <c r="P558" s="1" t="s">
        <v>4869</v>
      </c>
      <c r="Q558" s="1" t="s">
        <v>4870</v>
      </c>
      <c r="R558" s="1" t="s">
        <v>5715</v>
      </c>
      <c r="S558" s="1" t="s">
        <v>4546</v>
      </c>
      <c r="T558" s="1" t="s">
        <v>4872</v>
      </c>
      <c r="U558" s="1" t="s">
        <v>4873</v>
      </c>
      <c r="V558" s="1" t="s">
        <v>4874</v>
      </c>
    </row>
    <row r="559" s="1" customFormat="1" spans="1:22">
      <c r="A559" s="1" t="s">
        <v>3379</v>
      </c>
      <c r="B559" s="1" t="s">
        <v>4887</v>
      </c>
      <c r="C559" s="1" t="s">
        <v>3381</v>
      </c>
      <c r="D559" s="1" t="s">
        <v>5399</v>
      </c>
      <c r="E559" s="1" t="s">
        <v>3380</v>
      </c>
      <c r="F559" s="1" t="s">
        <v>4887</v>
      </c>
      <c r="G559" s="1" t="s">
        <v>4894</v>
      </c>
      <c r="H559" s="1" t="s">
        <v>4866</v>
      </c>
      <c r="I559" s="1" t="s">
        <v>1882</v>
      </c>
      <c r="J559" s="1" t="s">
        <v>4867</v>
      </c>
      <c r="K559" s="1" t="s">
        <v>1882</v>
      </c>
      <c r="L559" s="1" t="s">
        <v>1882</v>
      </c>
      <c r="M559" s="1" t="s">
        <v>4868</v>
      </c>
      <c r="N559" s="1" t="s">
        <v>4868</v>
      </c>
      <c r="O559" s="1" t="s">
        <v>14</v>
      </c>
      <c r="P559" s="1" t="s">
        <v>4869</v>
      </c>
      <c r="Q559" s="1" t="s">
        <v>4870</v>
      </c>
      <c r="R559" s="1" t="s">
        <v>5716</v>
      </c>
      <c r="S559" s="1" t="s">
        <v>4546</v>
      </c>
      <c r="T559" s="1" t="s">
        <v>4872</v>
      </c>
      <c r="U559" s="1" t="s">
        <v>4873</v>
      </c>
      <c r="V559" s="1" t="s">
        <v>4874</v>
      </c>
    </row>
    <row r="560" s="1" customFormat="1" spans="1:22">
      <c r="A560" s="1" t="s">
        <v>3142</v>
      </c>
      <c r="B560" s="1" t="s">
        <v>4887</v>
      </c>
      <c r="C560" s="1" t="s">
        <v>3144</v>
      </c>
      <c r="D560" s="1" t="s">
        <v>5030</v>
      </c>
      <c r="E560" s="1" t="s">
        <v>3143</v>
      </c>
      <c r="F560" s="1" t="s">
        <v>4887</v>
      </c>
      <c r="G560" s="1" t="s">
        <v>4894</v>
      </c>
      <c r="H560" s="1" t="s">
        <v>4866</v>
      </c>
      <c r="I560" s="1" t="s">
        <v>995</v>
      </c>
      <c r="J560" s="1" t="s">
        <v>4867</v>
      </c>
      <c r="K560" s="1" t="s">
        <v>995</v>
      </c>
      <c r="L560" s="1" t="s">
        <v>995</v>
      </c>
      <c r="M560" s="1" t="s">
        <v>4868</v>
      </c>
      <c r="N560" s="1" t="s">
        <v>4868</v>
      </c>
      <c r="O560" s="1" t="s">
        <v>14</v>
      </c>
      <c r="P560" s="1" t="s">
        <v>4869</v>
      </c>
      <c r="Q560" s="1" t="s">
        <v>4870</v>
      </c>
      <c r="R560" s="1" t="s">
        <v>5717</v>
      </c>
      <c r="S560" s="1" t="s">
        <v>4546</v>
      </c>
      <c r="T560" s="1" t="s">
        <v>4872</v>
      </c>
      <c r="U560" s="1" t="s">
        <v>4873</v>
      </c>
      <c r="V560" s="1" t="s">
        <v>4874</v>
      </c>
    </row>
    <row r="561" s="1" customFormat="1" spans="1:22">
      <c r="A561" s="1" t="s">
        <v>3156</v>
      </c>
      <c r="B561" s="1" t="s">
        <v>4887</v>
      </c>
      <c r="C561" s="1" t="s">
        <v>3158</v>
      </c>
      <c r="D561" s="1" t="s">
        <v>5616</v>
      </c>
      <c r="E561" s="1" t="s">
        <v>3157</v>
      </c>
      <c r="F561" s="1" t="s">
        <v>4887</v>
      </c>
      <c r="G561" s="1" t="s">
        <v>4894</v>
      </c>
      <c r="H561" s="1" t="s">
        <v>4866</v>
      </c>
      <c r="I561" s="1" t="s">
        <v>74</v>
      </c>
      <c r="J561" s="1" t="s">
        <v>4867</v>
      </c>
      <c r="K561" s="1" t="s">
        <v>74</v>
      </c>
      <c r="L561" s="1" t="s">
        <v>74</v>
      </c>
      <c r="M561" s="1" t="s">
        <v>4868</v>
      </c>
      <c r="N561" s="1" t="s">
        <v>4868</v>
      </c>
      <c r="O561" s="1" t="s">
        <v>14</v>
      </c>
      <c r="P561" s="1" t="s">
        <v>4869</v>
      </c>
      <c r="Q561" s="1" t="s">
        <v>4870</v>
      </c>
      <c r="R561" s="1" t="s">
        <v>5718</v>
      </c>
      <c r="S561" s="1" t="s">
        <v>4546</v>
      </c>
      <c r="T561" s="1" t="s">
        <v>4872</v>
      </c>
      <c r="U561" s="1" t="s">
        <v>4873</v>
      </c>
      <c r="V561" s="1" t="s">
        <v>4874</v>
      </c>
    </row>
    <row r="562" s="1" customFormat="1" spans="1:22">
      <c r="A562" s="1" t="s">
        <v>3149</v>
      </c>
      <c r="B562" s="1" t="s">
        <v>4887</v>
      </c>
      <c r="C562" s="1" t="s">
        <v>3154</v>
      </c>
      <c r="D562" s="1" t="s">
        <v>5719</v>
      </c>
      <c r="E562" s="1" t="s">
        <v>3151</v>
      </c>
      <c r="F562" s="1" t="s">
        <v>4887</v>
      </c>
      <c r="G562" s="1" t="s">
        <v>4894</v>
      </c>
      <c r="H562" s="1" t="s">
        <v>4866</v>
      </c>
      <c r="I562" s="1" t="s">
        <v>3152</v>
      </c>
      <c r="J562" s="1" t="s">
        <v>4867</v>
      </c>
      <c r="K562" s="1" t="s">
        <v>3152</v>
      </c>
      <c r="L562" s="1" t="s">
        <v>3152</v>
      </c>
      <c r="M562" s="1" t="s">
        <v>4868</v>
      </c>
      <c r="N562" s="1" t="s">
        <v>4868</v>
      </c>
      <c r="O562" s="1" t="s">
        <v>14</v>
      </c>
      <c r="P562" s="1" t="s">
        <v>4869</v>
      </c>
      <c r="Q562" s="1" t="s">
        <v>4870</v>
      </c>
      <c r="R562" s="1" t="s">
        <v>5720</v>
      </c>
      <c r="S562" s="1" t="s">
        <v>4546</v>
      </c>
      <c r="T562" s="1" t="s">
        <v>4872</v>
      </c>
      <c r="U562" s="1" t="s">
        <v>4873</v>
      </c>
      <c r="V562" s="1" t="s">
        <v>4874</v>
      </c>
    </row>
    <row r="563" s="1" customFormat="1" spans="1:22">
      <c r="A563" s="1" t="s">
        <v>3978</v>
      </c>
      <c r="B563" s="1" t="s">
        <v>4887</v>
      </c>
      <c r="C563" s="1" t="s">
        <v>3980</v>
      </c>
      <c r="D563" s="1" t="s">
        <v>5328</v>
      </c>
      <c r="E563" s="1" t="s">
        <v>5721</v>
      </c>
      <c r="F563" s="1" t="s">
        <v>4894</v>
      </c>
      <c r="G563" s="1" t="s">
        <v>4895</v>
      </c>
      <c r="H563" s="1" t="s">
        <v>4866</v>
      </c>
      <c r="I563" s="1" t="s">
        <v>3115</v>
      </c>
      <c r="J563" s="1" t="s">
        <v>4867</v>
      </c>
      <c r="K563" s="1" t="s">
        <v>3115</v>
      </c>
      <c r="L563" s="1" t="s">
        <v>3115</v>
      </c>
      <c r="M563" s="1" t="s">
        <v>4868</v>
      </c>
      <c r="N563" s="1" t="s">
        <v>4868</v>
      </c>
      <c r="O563" s="1" t="s">
        <v>14</v>
      </c>
      <c r="P563" s="1" t="s">
        <v>4869</v>
      </c>
      <c r="Q563" s="1" t="s">
        <v>4870</v>
      </c>
      <c r="R563" s="1" t="s">
        <v>5722</v>
      </c>
      <c r="S563" s="1" t="s">
        <v>4546</v>
      </c>
      <c r="T563" s="1" t="s">
        <v>4872</v>
      </c>
      <c r="U563" s="1" t="s">
        <v>4873</v>
      </c>
      <c r="V563" s="1" t="s">
        <v>4874</v>
      </c>
    </row>
    <row r="564" s="1" customFormat="1" spans="1:22">
      <c r="A564" s="1" t="s">
        <v>3254</v>
      </c>
      <c r="B564" s="1" t="s">
        <v>4887</v>
      </c>
      <c r="C564" s="1" t="s">
        <v>3256</v>
      </c>
      <c r="D564" s="1" t="s">
        <v>4976</v>
      </c>
      <c r="E564" s="1" t="s">
        <v>3255</v>
      </c>
      <c r="F564" s="1" t="s">
        <v>4887</v>
      </c>
      <c r="G564" s="1" t="s">
        <v>4894</v>
      </c>
      <c r="H564" s="1" t="s">
        <v>4866</v>
      </c>
      <c r="I564" s="1" t="s">
        <v>1615</v>
      </c>
      <c r="J564" s="1" t="s">
        <v>4867</v>
      </c>
      <c r="K564" s="1" t="s">
        <v>1615</v>
      </c>
      <c r="L564" s="1" t="s">
        <v>1615</v>
      </c>
      <c r="M564" s="1" t="s">
        <v>4868</v>
      </c>
      <c r="N564" s="1" t="s">
        <v>4868</v>
      </c>
      <c r="O564" s="1" t="s">
        <v>14</v>
      </c>
      <c r="P564" s="1" t="s">
        <v>4869</v>
      </c>
      <c r="Q564" s="1" t="s">
        <v>4870</v>
      </c>
      <c r="R564" s="1" t="s">
        <v>5723</v>
      </c>
      <c r="S564" s="1" t="s">
        <v>4546</v>
      </c>
      <c r="T564" s="1" t="s">
        <v>4872</v>
      </c>
      <c r="U564" s="1" t="s">
        <v>4873</v>
      </c>
      <c r="V564" s="1" t="s">
        <v>4874</v>
      </c>
    </row>
    <row r="565" s="1" customFormat="1" spans="1:22">
      <c r="A565" s="1" t="s">
        <v>2989</v>
      </c>
      <c r="B565" s="1" t="s">
        <v>4887</v>
      </c>
      <c r="C565" s="1" t="s">
        <v>2993</v>
      </c>
      <c r="D565" s="1" t="s">
        <v>5278</v>
      </c>
      <c r="E565" s="1" t="s">
        <v>2990</v>
      </c>
      <c r="F565" s="1" t="s">
        <v>4887</v>
      </c>
      <c r="G565" s="1" t="s">
        <v>4894</v>
      </c>
      <c r="H565" s="1" t="s">
        <v>4866</v>
      </c>
      <c r="I565" s="1" t="s">
        <v>2991</v>
      </c>
      <c r="J565" s="1" t="s">
        <v>4867</v>
      </c>
      <c r="K565" s="1" t="s">
        <v>2991</v>
      </c>
      <c r="L565" s="1" t="s">
        <v>2991</v>
      </c>
      <c r="M565" s="1" t="s">
        <v>4868</v>
      </c>
      <c r="N565" s="1" t="s">
        <v>4868</v>
      </c>
      <c r="O565" s="1" t="s">
        <v>14</v>
      </c>
      <c r="P565" s="1" t="s">
        <v>4869</v>
      </c>
      <c r="Q565" s="1" t="s">
        <v>4870</v>
      </c>
      <c r="R565" s="1" t="s">
        <v>5724</v>
      </c>
      <c r="S565" s="1" t="s">
        <v>4546</v>
      </c>
      <c r="T565" s="1" t="s">
        <v>4872</v>
      </c>
      <c r="U565" s="1" t="s">
        <v>4873</v>
      </c>
      <c r="V565" s="1" t="s">
        <v>4874</v>
      </c>
    </row>
    <row r="566" s="1" customFormat="1" spans="1:22">
      <c r="A566" s="1" t="s">
        <v>4326</v>
      </c>
      <c r="B566" s="1" t="s">
        <v>4887</v>
      </c>
      <c r="C566" s="1" t="s">
        <v>4331</v>
      </c>
      <c r="D566" s="1" t="s">
        <v>4327</v>
      </c>
      <c r="E566" s="1" t="s">
        <v>5725</v>
      </c>
      <c r="F566" s="1" t="s">
        <v>4894</v>
      </c>
      <c r="G566" s="1" t="s">
        <v>4895</v>
      </c>
      <c r="H566" s="1" t="s">
        <v>4866</v>
      </c>
      <c r="I566" s="1" t="s">
        <v>4329</v>
      </c>
      <c r="J566" s="1" t="s">
        <v>4867</v>
      </c>
      <c r="K566" s="1" t="s">
        <v>4329</v>
      </c>
      <c r="L566" s="1" t="s">
        <v>4329</v>
      </c>
      <c r="M566" s="1" t="s">
        <v>4868</v>
      </c>
      <c r="N566" s="1" t="s">
        <v>4868</v>
      </c>
      <c r="O566" s="1" t="s">
        <v>14</v>
      </c>
      <c r="P566" s="1" t="s">
        <v>4869</v>
      </c>
      <c r="Q566" s="1" t="s">
        <v>4870</v>
      </c>
      <c r="R566" s="1" t="s">
        <v>5726</v>
      </c>
      <c r="S566" s="1" t="s">
        <v>4546</v>
      </c>
      <c r="T566" s="1" t="s">
        <v>4872</v>
      </c>
      <c r="U566" s="1" t="s">
        <v>4873</v>
      </c>
      <c r="V566" s="1" t="s">
        <v>4874</v>
      </c>
    </row>
    <row r="567" s="1" customFormat="1" spans="1:22">
      <c r="A567" s="1" t="s">
        <v>3010</v>
      </c>
      <c r="B567" s="1" t="s">
        <v>4887</v>
      </c>
      <c r="C567" s="1" t="s">
        <v>3014</v>
      </c>
      <c r="D567" s="1" t="s">
        <v>5030</v>
      </c>
      <c r="E567" s="1" t="s">
        <v>3011</v>
      </c>
      <c r="F567" s="1" t="s">
        <v>4887</v>
      </c>
      <c r="G567" s="1" t="s">
        <v>4894</v>
      </c>
      <c r="H567" s="1" t="s">
        <v>4866</v>
      </c>
      <c r="I567" s="1" t="s">
        <v>3012</v>
      </c>
      <c r="J567" s="1" t="s">
        <v>4867</v>
      </c>
      <c r="K567" s="1" t="s">
        <v>3012</v>
      </c>
      <c r="L567" s="1" t="s">
        <v>3012</v>
      </c>
      <c r="M567" s="1" t="s">
        <v>4868</v>
      </c>
      <c r="N567" s="1" t="s">
        <v>4868</v>
      </c>
      <c r="O567" s="1" t="s">
        <v>14</v>
      </c>
      <c r="P567" s="1" t="s">
        <v>4869</v>
      </c>
      <c r="Q567" s="1" t="s">
        <v>4870</v>
      </c>
      <c r="R567" s="1" t="s">
        <v>5727</v>
      </c>
      <c r="S567" s="1" t="s">
        <v>4546</v>
      </c>
      <c r="T567" s="1" t="s">
        <v>4872</v>
      </c>
      <c r="U567" s="1" t="s">
        <v>4873</v>
      </c>
      <c r="V567" s="1" t="s">
        <v>4874</v>
      </c>
    </row>
    <row r="568" s="1" customFormat="1" spans="1:22">
      <c r="A568" s="1" t="s">
        <v>2909</v>
      </c>
      <c r="B568" s="1" t="s">
        <v>4887</v>
      </c>
      <c r="C568" s="1" t="s">
        <v>2915</v>
      </c>
      <c r="D568" s="1" t="s">
        <v>2910</v>
      </c>
      <c r="E568" s="1" t="s">
        <v>2912</v>
      </c>
      <c r="F568" s="1" t="s">
        <v>4887</v>
      </c>
      <c r="G568" s="1" t="s">
        <v>4894</v>
      </c>
      <c r="H568" s="1" t="s">
        <v>4866</v>
      </c>
      <c r="I568" s="1" t="s">
        <v>2913</v>
      </c>
      <c r="J568" s="1" t="s">
        <v>4867</v>
      </c>
      <c r="K568" s="1" t="s">
        <v>2913</v>
      </c>
      <c r="L568" s="1" t="s">
        <v>2913</v>
      </c>
      <c r="M568" s="1" t="s">
        <v>4868</v>
      </c>
      <c r="N568" s="1" t="s">
        <v>4868</v>
      </c>
      <c r="O568" s="1" t="s">
        <v>14</v>
      </c>
      <c r="P568" s="1" t="s">
        <v>4869</v>
      </c>
      <c r="Q568" s="1" t="s">
        <v>4870</v>
      </c>
      <c r="R568" s="1" t="s">
        <v>5728</v>
      </c>
      <c r="S568" s="1" t="s">
        <v>4546</v>
      </c>
      <c r="T568" s="1" t="s">
        <v>4872</v>
      </c>
      <c r="U568" s="1" t="s">
        <v>4873</v>
      </c>
      <c r="V568" s="1" t="s">
        <v>4874</v>
      </c>
    </row>
    <row r="569" s="1" customFormat="1" spans="1:22">
      <c r="A569" s="1" t="s">
        <v>3957</v>
      </c>
      <c r="B569" s="1" t="s">
        <v>4887</v>
      </c>
      <c r="C569" s="1" t="s">
        <v>3959</v>
      </c>
      <c r="D569" s="1" t="s">
        <v>203</v>
      </c>
      <c r="E569" s="1" t="s">
        <v>5729</v>
      </c>
      <c r="F569" s="1" t="s">
        <v>4894</v>
      </c>
      <c r="G569" s="1" t="s">
        <v>4895</v>
      </c>
      <c r="H569" s="1" t="s">
        <v>4866</v>
      </c>
      <c r="I569" s="1" t="s">
        <v>2666</v>
      </c>
      <c r="J569" s="1" t="s">
        <v>4867</v>
      </c>
      <c r="K569" s="1" t="s">
        <v>2666</v>
      </c>
      <c r="L569" s="1" t="s">
        <v>2666</v>
      </c>
      <c r="M569" s="1" t="s">
        <v>4868</v>
      </c>
      <c r="N569" s="1" t="s">
        <v>4868</v>
      </c>
      <c r="O569" s="1" t="s">
        <v>14</v>
      </c>
      <c r="P569" s="1" t="s">
        <v>4869</v>
      </c>
      <c r="Q569" s="1" t="s">
        <v>4870</v>
      </c>
      <c r="R569" s="1" t="s">
        <v>5730</v>
      </c>
      <c r="S569" s="1" t="s">
        <v>4546</v>
      </c>
      <c r="T569" s="1" t="s">
        <v>4872</v>
      </c>
      <c r="U569" s="1" t="s">
        <v>4873</v>
      </c>
      <c r="V569" s="1" t="s">
        <v>4874</v>
      </c>
    </row>
    <row r="570" s="1" customFormat="1" spans="1:22">
      <c r="A570" s="1" t="s">
        <v>4506</v>
      </c>
      <c r="B570" s="1" t="s">
        <v>4887</v>
      </c>
      <c r="C570" s="1" t="s">
        <v>4511</v>
      </c>
      <c r="D570" s="1" t="s">
        <v>5731</v>
      </c>
      <c r="E570" s="1" t="s">
        <v>4508</v>
      </c>
      <c r="F570" s="1" t="s">
        <v>4894</v>
      </c>
      <c r="G570" s="1" t="s">
        <v>4895</v>
      </c>
      <c r="H570" s="1" t="s">
        <v>4866</v>
      </c>
      <c r="I570" s="1" t="s">
        <v>4509</v>
      </c>
      <c r="J570" s="1" t="s">
        <v>4867</v>
      </c>
      <c r="K570" s="1" t="s">
        <v>4509</v>
      </c>
      <c r="L570" s="1" t="s">
        <v>4509</v>
      </c>
      <c r="M570" s="1" t="s">
        <v>4868</v>
      </c>
      <c r="N570" s="1" t="s">
        <v>4868</v>
      </c>
      <c r="O570" s="1" t="s">
        <v>14</v>
      </c>
      <c r="P570" s="1" t="s">
        <v>4869</v>
      </c>
      <c r="Q570" s="1" t="s">
        <v>4870</v>
      </c>
      <c r="R570" s="1" t="s">
        <v>5732</v>
      </c>
      <c r="S570" s="1" t="s">
        <v>4546</v>
      </c>
      <c r="T570" s="1" t="s">
        <v>4872</v>
      </c>
      <c r="U570" s="1" t="s">
        <v>4873</v>
      </c>
      <c r="V570" s="1" t="s">
        <v>4874</v>
      </c>
    </row>
    <row r="571" s="1" customFormat="1" spans="1:22">
      <c r="A571" s="1" t="s">
        <v>3162</v>
      </c>
      <c r="B571" s="1" t="s">
        <v>4887</v>
      </c>
      <c r="C571" s="1" t="s">
        <v>3167</v>
      </c>
      <c r="D571" s="1" t="s">
        <v>3163</v>
      </c>
      <c r="E571" s="1" t="s">
        <v>5733</v>
      </c>
      <c r="F571" s="1" t="s">
        <v>4887</v>
      </c>
      <c r="G571" s="1" t="s">
        <v>4894</v>
      </c>
      <c r="H571" s="1" t="s">
        <v>4866</v>
      </c>
      <c r="I571" s="1" t="s">
        <v>3165</v>
      </c>
      <c r="J571" s="1" t="s">
        <v>4867</v>
      </c>
      <c r="K571" s="1" t="s">
        <v>3165</v>
      </c>
      <c r="L571" s="1" t="s">
        <v>3165</v>
      </c>
      <c r="M571" s="1" t="s">
        <v>4868</v>
      </c>
      <c r="N571" s="1" t="s">
        <v>4868</v>
      </c>
      <c r="O571" s="1" t="s">
        <v>14</v>
      </c>
      <c r="P571" s="1" t="s">
        <v>4869</v>
      </c>
      <c r="Q571" s="1" t="s">
        <v>4870</v>
      </c>
      <c r="R571" s="1" t="s">
        <v>5734</v>
      </c>
      <c r="S571" s="1" t="s">
        <v>4546</v>
      </c>
      <c r="T571" s="1" t="s">
        <v>4872</v>
      </c>
      <c r="U571" s="1" t="s">
        <v>4873</v>
      </c>
      <c r="V571" s="1" t="s">
        <v>4874</v>
      </c>
    </row>
    <row r="572" s="1" customFormat="1" spans="1:22">
      <c r="A572" s="1" t="s">
        <v>3335</v>
      </c>
      <c r="B572" s="1" t="s">
        <v>4887</v>
      </c>
      <c r="C572" s="1" t="s">
        <v>3336</v>
      </c>
      <c r="D572" s="1" t="s">
        <v>3163</v>
      </c>
      <c r="E572" s="1" t="s">
        <v>5733</v>
      </c>
      <c r="F572" s="1" t="s">
        <v>4887</v>
      </c>
      <c r="G572" s="1" t="s">
        <v>4894</v>
      </c>
      <c r="H572" s="1" t="s">
        <v>4866</v>
      </c>
      <c r="I572" s="1" t="s">
        <v>3165</v>
      </c>
      <c r="J572" s="1" t="s">
        <v>4867</v>
      </c>
      <c r="K572" s="1" t="s">
        <v>3165</v>
      </c>
      <c r="L572" s="1" t="s">
        <v>3165</v>
      </c>
      <c r="M572" s="1" t="s">
        <v>4868</v>
      </c>
      <c r="N572" s="1" t="s">
        <v>4868</v>
      </c>
      <c r="O572" s="1" t="s">
        <v>14</v>
      </c>
      <c r="P572" s="1" t="s">
        <v>4869</v>
      </c>
      <c r="Q572" s="1" t="s">
        <v>4870</v>
      </c>
      <c r="R572" s="1" t="s">
        <v>5735</v>
      </c>
      <c r="S572" s="1" t="s">
        <v>4546</v>
      </c>
      <c r="T572" s="1" t="s">
        <v>4872</v>
      </c>
      <c r="U572" s="1" t="s">
        <v>4873</v>
      </c>
      <c r="V572" s="1" t="s">
        <v>4874</v>
      </c>
    </row>
    <row r="573" s="1" customFormat="1" spans="1:22">
      <c r="A573" s="1" t="s">
        <v>3373</v>
      </c>
      <c r="B573" s="1" t="s">
        <v>4887</v>
      </c>
      <c r="C573" s="1" t="s">
        <v>3375</v>
      </c>
      <c r="D573" s="1" t="s">
        <v>4982</v>
      </c>
      <c r="E573" s="1" t="s">
        <v>3374</v>
      </c>
      <c r="F573" s="1" t="s">
        <v>4887</v>
      </c>
      <c r="G573" s="1" t="s">
        <v>4894</v>
      </c>
      <c r="H573" s="1" t="s">
        <v>4866</v>
      </c>
      <c r="I573" s="1" t="s">
        <v>1126</v>
      </c>
      <c r="J573" s="1" t="s">
        <v>4867</v>
      </c>
      <c r="K573" s="1" t="s">
        <v>1126</v>
      </c>
      <c r="L573" s="1" t="s">
        <v>1126</v>
      </c>
      <c r="M573" s="1" t="s">
        <v>4868</v>
      </c>
      <c r="N573" s="1" t="s">
        <v>4868</v>
      </c>
      <c r="O573" s="1" t="s">
        <v>14</v>
      </c>
      <c r="P573" s="1" t="s">
        <v>4869</v>
      </c>
      <c r="Q573" s="1" t="s">
        <v>4870</v>
      </c>
      <c r="R573" s="1" t="s">
        <v>5736</v>
      </c>
      <c r="S573" s="1" t="s">
        <v>4546</v>
      </c>
      <c r="T573" s="1" t="s">
        <v>4872</v>
      </c>
      <c r="U573" s="1" t="s">
        <v>4873</v>
      </c>
      <c r="V573" s="1" t="s">
        <v>4874</v>
      </c>
    </row>
    <row r="574" s="1" customFormat="1" spans="1:22">
      <c r="A574" s="1" t="s">
        <v>3667</v>
      </c>
      <c r="B574" s="1" t="s">
        <v>4887</v>
      </c>
      <c r="C574" s="1" t="s">
        <v>3669</v>
      </c>
      <c r="D574" s="1" t="s">
        <v>5030</v>
      </c>
      <c r="E574" s="1" t="s">
        <v>3668</v>
      </c>
      <c r="F574" s="1" t="s">
        <v>4887</v>
      </c>
      <c r="G574" s="1" t="s">
        <v>4894</v>
      </c>
      <c r="H574" s="1" t="s">
        <v>4866</v>
      </c>
      <c r="I574" s="1" t="s">
        <v>995</v>
      </c>
      <c r="J574" s="1" t="s">
        <v>4867</v>
      </c>
      <c r="K574" s="1" t="s">
        <v>995</v>
      </c>
      <c r="L574" s="1" t="s">
        <v>995</v>
      </c>
      <c r="M574" s="1" t="s">
        <v>4868</v>
      </c>
      <c r="N574" s="1" t="s">
        <v>4868</v>
      </c>
      <c r="O574" s="1" t="s">
        <v>14</v>
      </c>
      <c r="P574" s="1" t="s">
        <v>4869</v>
      </c>
      <c r="Q574" s="1" t="s">
        <v>4870</v>
      </c>
      <c r="R574" s="1" t="s">
        <v>5737</v>
      </c>
      <c r="S574" s="1" t="s">
        <v>4546</v>
      </c>
      <c r="T574" s="1" t="s">
        <v>4872</v>
      </c>
      <c r="U574" s="1" t="s">
        <v>4873</v>
      </c>
      <c r="V574" s="1" t="s">
        <v>4874</v>
      </c>
    </row>
    <row r="575" s="1" customFormat="1" spans="1:22">
      <c r="A575" s="1" t="s">
        <v>3461</v>
      </c>
      <c r="B575" s="1" t="s">
        <v>4887</v>
      </c>
      <c r="C575" s="1" t="s">
        <v>3465</v>
      </c>
      <c r="D575" s="1" t="s">
        <v>5738</v>
      </c>
      <c r="E575" s="1" t="s">
        <v>3462</v>
      </c>
      <c r="F575" s="1" t="s">
        <v>4887</v>
      </c>
      <c r="G575" s="1" t="s">
        <v>4894</v>
      </c>
      <c r="H575" s="1" t="s">
        <v>4866</v>
      </c>
      <c r="I575" s="1" t="s">
        <v>3463</v>
      </c>
      <c r="J575" s="1" t="s">
        <v>4867</v>
      </c>
      <c r="K575" s="1" t="s">
        <v>3463</v>
      </c>
      <c r="L575" s="1" t="s">
        <v>3463</v>
      </c>
      <c r="M575" s="1" t="s">
        <v>4868</v>
      </c>
      <c r="N575" s="1" t="s">
        <v>4868</v>
      </c>
      <c r="O575" s="1" t="s">
        <v>14</v>
      </c>
      <c r="P575" s="1" t="s">
        <v>4869</v>
      </c>
      <c r="Q575" s="1" t="s">
        <v>4870</v>
      </c>
      <c r="R575" s="1" t="s">
        <v>5739</v>
      </c>
      <c r="S575" s="1" t="s">
        <v>4546</v>
      </c>
      <c r="T575" s="1" t="s">
        <v>4872</v>
      </c>
      <c r="U575" s="1" t="s">
        <v>4873</v>
      </c>
      <c r="V575" s="1" t="s">
        <v>4874</v>
      </c>
    </row>
    <row r="576" s="1" customFormat="1" spans="1:22">
      <c r="A576" s="1" t="s">
        <v>3330</v>
      </c>
      <c r="B576" s="1" t="s">
        <v>4887</v>
      </c>
      <c r="C576" s="1" t="s">
        <v>3333</v>
      </c>
      <c r="D576" s="1" t="s">
        <v>5740</v>
      </c>
      <c r="E576" s="1" t="s">
        <v>3332</v>
      </c>
      <c r="F576" s="1" t="s">
        <v>4887</v>
      </c>
      <c r="G576" s="1" t="s">
        <v>4894</v>
      </c>
      <c r="H576" s="1" t="s">
        <v>4866</v>
      </c>
      <c r="I576" s="1" t="s">
        <v>317</v>
      </c>
      <c r="J576" s="1" t="s">
        <v>4867</v>
      </c>
      <c r="K576" s="1" t="s">
        <v>317</v>
      </c>
      <c r="L576" s="1" t="s">
        <v>317</v>
      </c>
      <c r="M576" s="1" t="s">
        <v>4868</v>
      </c>
      <c r="N576" s="1" t="s">
        <v>4868</v>
      </c>
      <c r="O576" s="1" t="s">
        <v>14</v>
      </c>
      <c r="P576" s="1" t="s">
        <v>4869</v>
      </c>
      <c r="Q576" s="1" t="s">
        <v>4870</v>
      </c>
      <c r="R576" s="1" t="s">
        <v>5741</v>
      </c>
      <c r="S576" s="1" t="s">
        <v>4546</v>
      </c>
      <c r="T576" s="1" t="s">
        <v>4872</v>
      </c>
      <c r="U576" s="1" t="s">
        <v>4873</v>
      </c>
      <c r="V576" s="1" t="s">
        <v>4874</v>
      </c>
    </row>
    <row r="577" s="1" customFormat="1" spans="1:22">
      <c r="A577" s="1" t="s">
        <v>3604</v>
      </c>
      <c r="B577" s="1" t="s">
        <v>4887</v>
      </c>
      <c r="C577" s="1" t="s">
        <v>3605</v>
      </c>
      <c r="D577" s="1" t="s">
        <v>5419</v>
      </c>
      <c r="E577" s="1" t="s">
        <v>2142</v>
      </c>
      <c r="F577" s="1" t="s">
        <v>4887</v>
      </c>
      <c r="G577" s="1" t="s">
        <v>4894</v>
      </c>
      <c r="H577" s="1" t="s">
        <v>4866</v>
      </c>
      <c r="I577" s="1" t="s">
        <v>215</v>
      </c>
      <c r="J577" s="1" t="s">
        <v>4867</v>
      </c>
      <c r="K577" s="1" t="s">
        <v>215</v>
      </c>
      <c r="L577" s="1" t="s">
        <v>215</v>
      </c>
      <c r="M577" s="1" t="s">
        <v>4868</v>
      </c>
      <c r="N577" s="1" t="s">
        <v>4868</v>
      </c>
      <c r="O577" s="1" t="s">
        <v>14</v>
      </c>
      <c r="P577" s="1" t="s">
        <v>4869</v>
      </c>
      <c r="Q577" s="1" t="s">
        <v>4870</v>
      </c>
      <c r="R577" s="1" t="s">
        <v>5742</v>
      </c>
      <c r="S577" s="1" t="s">
        <v>4546</v>
      </c>
      <c r="T577" s="1" t="s">
        <v>4872</v>
      </c>
      <c r="U577" s="1" t="s">
        <v>4873</v>
      </c>
      <c r="V577" s="1" t="s">
        <v>4874</v>
      </c>
    </row>
    <row r="578" s="1" customFormat="1" spans="1:22">
      <c r="A578" s="1" t="s">
        <v>3413</v>
      </c>
      <c r="B578" s="1" t="s">
        <v>4887</v>
      </c>
      <c r="C578" s="1" t="s">
        <v>3415</v>
      </c>
      <c r="D578" s="1" t="s">
        <v>5708</v>
      </c>
      <c r="E578" s="1" t="s">
        <v>3414</v>
      </c>
      <c r="F578" s="1" t="s">
        <v>4887</v>
      </c>
      <c r="G578" s="1" t="s">
        <v>4894</v>
      </c>
      <c r="H578" s="1" t="s">
        <v>4866</v>
      </c>
      <c r="I578" s="1" t="s">
        <v>2888</v>
      </c>
      <c r="J578" s="1" t="s">
        <v>4867</v>
      </c>
      <c r="K578" s="1" t="s">
        <v>2888</v>
      </c>
      <c r="L578" s="1" t="s">
        <v>2888</v>
      </c>
      <c r="M578" s="1" t="s">
        <v>4868</v>
      </c>
      <c r="N578" s="1" t="s">
        <v>4868</v>
      </c>
      <c r="O578" s="1" t="s">
        <v>14</v>
      </c>
      <c r="P578" s="1" t="s">
        <v>4869</v>
      </c>
      <c r="Q578" s="1" t="s">
        <v>4870</v>
      </c>
      <c r="R578" s="1" t="s">
        <v>5743</v>
      </c>
      <c r="S578" s="1" t="s">
        <v>4546</v>
      </c>
      <c r="T578" s="1" t="s">
        <v>4872</v>
      </c>
      <c r="U578" s="1" t="s">
        <v>4873</v>
      </c>
      <c r="V578" s="1" t="s">
        <v>4874</v>
      </c>
    </row>
    <row r="579" s="1" customFormat="1" spans="1:22">
      <c r="A579" s="1" t="s">
        <v>3169</v>
      </c>
      <c r="B579" s="1" t="s">
        <v>4887</v>
      </c>
      <c r="C579" s="1" t="s">
        <v>3175</v>
      </c>
      <c r="D579" s="1" t="s">
        <v>5744</v>
      </c>
      <c r="E579" s="1" t="s">
        <v>3172</v>
      </c>
      <c r="F579" s="1" t="s">
        <v>4887</v>
      </c>
      <c r="G579" s="1" t="s">
        <v>4894</v>
      </c>
      <c r="H579" s="1" t="s">
        <v>4866</v>
      </c>
      <c r="I579" s="1" t="s">
        <v>3173</v>
      </c>
      <c r="J579" s="1" t="s">
        <v>4867</v>
      </c>
      <c r="K579" s="1" t="s">
        <v>3173</v>
      </c>
      <c r="L579" s="1" t="s">
        <v>3173</v>
      </c>
      <c r="M579" s="1" t="s">
        <v>4868</v>
      </c>
      <c r="N579" s="1" t="s">
        <v>4868</v>
      </c>
      <c r="O579" s="1" t="s">
        <v>14</v>
      </c>
      <c r="P579" s="1" t="s">
        <v>4869</v>
      </c>
      <c r="Q579" s="1" t="s">
        <v>4870</v>
      </c>
      <c r="R579" s="1" t="s">
        <v>5745</v>
      </c>
      <c r="S579" s="1" t="s">
        <v>4546</v>
      </c>
      <c r="T579" s="1" t="s">
        <v>4872</v>
      </c>
      <c r="U579" s="1" t="s">
        <v>4873</v>
      </c>
      <c r="V579" s="1" t="s">
        <v>4874</v>
      </c>
    </row>
    <row r="580" s="1" customFormat="1" spans="1:22">
      <c r="A580" s="1" t="s">
        <v>3583</v>
      </c>
      <c r="B580" s="1" t="s">
        <v>4887</v>
      </c>
      <c r="C580" s="1" t="s">
        <v>3584</v>
      </c>
      <c r="D580" s="1" t="s">
        <v>5744</v>
      </c>
      <c r="E580" s="1" t="s">
        <v>3172</v>
      </c>
      <c r="F580" s="1" t="s">
        <v>4887</v>
      </c>
      <c r="G580" s="1" t="s">
        <v>4894</v>
      </c>
      <c r="H580" s="1" t="s">
        <v>4866</v>
      </c>
      <c r="I580" s="1" t="s">
        <v>3017</v>
      </c>
      <c r="J580" s="1" t="s">
        <v>4867</v>
      </c>
      <c r="K580" s="1" t="s">
        <v>3017</v>
      </c>
      <c r="L580" s="1" t="s">
        <v>3017</v>
      </c>
      <c r="M580" s="1" t="s">
        <v>4868</v>
      </c>
      <c r="N580" s="1" t="s">
        <v>4868</v>
      </c>
      <c r="O580" s="1" t="s">
        <v>14</v>
      </c>
      <c r="P580" s="1" t="s">
        <v>4869</v>
      </c>
      <c r="Q580" s="1" t="s">
        <v>4870</v>
      </c>
      <c r="R580" s="1" t="s">
        <v>5746</v>
      </c>
      <c r="S580" s="1" t="s">
        <v>4546</v>
      </c>
      <c r="T580" s="1" t="s">
        <v>4872</v>
      </c>
      <c r="U580" s="1" t="s">
        <v>4873</v>
      </c>
      <c r="V580" s="1" t="s">
        <v>4874</v>
      </c>
    </row>
    <row r="581" s="1" customFormat="1" spans="1:22">
      <c r="A581" s="1" t="s">
        <v>3424</v>
      </c>
      <c r="B581" s="1" t="s">
        <v>4887</v>
      </c>
      <c r="C581" s="1" t="s">
        <v>3429</v>
      </c>
      <c r="D581" s="1" t="s">
        <v>5701</v>
      </c>
      <c r="E581" s="1" t="s">
        <v>3426</v>
      </c>
      <c r="F581" s="1" t="s">
        <v>4887</v>
      </c>
      <c r="G581" s="1" t="s">
        <v>4894</v>
      </c>
      <c r="H581" s="1" t="s">
        <v>4866</v>
      </c>
      <c r="I581" s="1" t="s">
        <v>3427</v>
      </c>
      <c r="J581" s="1" t="s">
        <v>4867</v>
      </c>
      <c r="K581" s="1" t="s">
        <v>3427</v>
      </c>
      <c r="L581" s="1" t="s">
        <v>3427</v>
      </c>
      <c r="M581" s="1" t="s">
        <v>4868</v>
      </c>
      <c r="N581" s="1" t="s">
        <v>4868</v>
      </c>
      <c r="O581" s="1" t="s">
        <v>14</v>
      </c>
      <c r="P581" s="1" t="s">
        <v>4869</v>
      </c>
      <c r="Q581" s="1" t="s">
        <v>4870</v>
      </c>
      <c r="R581" s="1" t="s">
        <v>5747</v>
      </c>
      <c r="S581" s="1" t="s">
        <v>4546</v>
      </c>
      <c r="T581" s="1" t="s">
        <v>4872</v>
      </c>
      <c r="U581" s="1" t="s">
        <v>4873</v>
      </c>
      <c r="V581" s="1" t="s">
        <v>4874</v>
      </c>
    </row>
    <row r="582" s="1" customFormat="1" spans="1:22">
      <c r="A582" s="1" t="s">
        <v>3186</v>
      </c>
      <c r="B582" s="1" t="s">
        <v>4887</v>
      </c>
      <c r="C582" s="1" t="s">
        <v>3189</v>
      </c>
      <c r="D582" s="1" t="s">
        <v>5738</v>
      </c>
      <c r="E582" s="1" t="s">
        <v>3188</v>
      </c>
      <c r="F582" s="1" t="s">
        <v>4887</v>
      </c>
      <c r="G582" s="1" t="s">
        <v>4894</v>
      </c>
      <c r="H582" s="1" t="s">
        <v>4866</v>
      </c>
      <c r="I582" s="1" t="s">
        <v>1566</v>
      </c>
      <c r="J582" s="1" t="s">
        <v>4867</v>
      </c>
      <c r="K582" s="1" t="s">
        <v>1566</v>
      </c>
      <c r="L582" s="1" t="s">
        <v>1566</v>
      </c>
      <c r="M582" s="1" t="s">
        <v>4868</v>
      </c>
      <c r="N582" s="1" t="s">
        <v>4868</v>
      </c>
      <c r="O582" s="1" t="s">
        <v>14</v>
      </c>
      <c r="P582" s="1" t="s">
        <v>4869</v>
      </c>
      <c r="Q582" s="1" t="s">
        <v>4870</v>
      </c>
      <c r="R582" s="1" t="s">
        <v>5748</v>
      </c>
      <c r="S582" s="1" t="s">
        <v>4546</v>
      </c>
      <c r="T582" s="1" t="s">
        <v>4872</v>
      </c>
      <c r="U582" s="1" t="s">
        <v>4873</v>
      </c>
      <c r="V582" s="1" t="s">
        <v>4874</v>
      </c>
    </row>
    <row r="583" s="1" customFormat="1" spans="1:22">
      <c r="A583" s="1" t="s">
        <v>3606</v>
      </c>
      <c r="B583" s="1" t="s">
        <v>4887</v>
      </c>
      <c r="C583" s="1" t="s">
        <v>3608</v>
      </c>
      <c r="D583" s="1" t="s">
        <v>5749</v>
      </c>
      <c r="E583" s="1" t="s">
        <v>3607</v>
      </c>
      <c r="F583" s="1" t="s">
        <v>4887</v>
      </c>
      <c r="G583" s="1" t="s">
        <v>4894</v>
      </c>
      <c r="H583" s="1" t="s">
        <v>4866</v>
      </c>
      <c r="I583" s="1" t="s">
        <v>629</v>
      </c>
      <c r="J583" s="1" t="s">
        <v>4867</v>
      </c>
      <c r="K583" s="1" t="s">
        <v>629</v>
      </c>
      <c r="L583" s="1" t="s">
        <v>629</v>
      </c>
      <c r="M583" s="1" t="s">
        <v>4868</v>
      </c>
      <c r="N583" s="1" t="s">
        <v>4868</v>
      </c>
      <c r="O583" s="1" t="s">
        <v>14</v>
      </c>
      <c r="P583" s="1" t="s">
        <v>4869</v>
      </c>
      <c r="Q583" s="1" t="s">
        <v>4870</v>
      </c>
      <c r="R583" s="1" t="s">
        <v>5750</v>
      </c>
      <c r="S583" s="1" t="s">
        <v>4546</v>
      </c>
      <c r="T583" s="1" t="s">
        <v>4872</v>
      </c>
      <c r="U583" s="1" t="s">
        <v>4873</v>
      </c>
      <c r="V583" s="1" t="s">
        <v>4874</v>
      </c>
    </row>
    <row r="584" s="1" customFormat="1" spans="1:22">
      <c r="A584" s="1" t="s">
        <v>3596</v>
      </c>
      <c r="B584" s="1" t="s">
        <v>4887</v>
      </c>
      <c r="C584" s="1" t="s">
        <v>3598</v>
      </c>
      <c r="D584" s="1" t="s">
        <v>5030</v>
      </c>
      <c r="E584" s="1" t="s">
        <v>3597</v>
      </c>
      <c r="F584" s="1" t="s">
        <v>4887</v>
      </c>
      <c r="G584" s="1" t="s">
        <v>4894</v>
      </c>
      <c r="H584" s="1" t="s">
        <v>4866</v>
      </c>
      <c r="I584" s="1" t="s">
        <v>3001</v>
      </c>
      <c r="J584" s="1" t="s">
        <v>4867</v>
      </c>
      <c r="K584" s="1" t="s">
        <v>3001</v>
      </c>
      <c r="L584" s="1" t="s">
        <v>3001</v>
      </c>
      <c r="M584" s="1" t="s">
        <v>4868</v>
      </c>
      <c r="N584" s="1" t="s">
        <v>4868</v>
      </c>
      <c r="O584" s="1" t="s">
        <v>14</v>
      </c>
      <c r="P584" s="1" t="s">
        <v>4869</v>
      </c>
      <c r="Q584" s="1" t="s">
        <v>4870</v>
      </c>
      <c r="R584" s="1" t="s">
        <v>5751</v>
      </c>
      <c r="S584" s="1" t="s">
        <v>4546</v>
      </c>
      <c r="T584" s="1" t="s">
        <v>4872</v>
      </c>
      <c r="U584" s="1" t="s">
        <v>4873</v>
      </c>
      <c r="V584" s="1" t="s">
        <v>4874</v>
      </c>
    </row>
    <row r="585" s="1" customFormat="1" spans="1:22">
      <c r="A585" s="1" t="s">
        <v>3065</v>
      </c>
      <c r="B585" s="1" t="s">
        <v>4887</v>
      </c>
      <c r="C585" s="1" t="s">
        <v>3067</v>
      </c>
      <c r="D585" s="1" t="s">
        <v>4938</v>
      </c>
      <c r="E585" s="1" t="s">
        <v>3066</v>
      </c>
      <c r="F585" s="1" t="s">
        <v>4887</v>
      </c>
      <c r="G585" s="1" t="s">
        <v>4894</v>
      </c>
      <c r="H585" s="1" t="s">
        <v>4866</v>
      </c>
      <c r="I585" s="1" t="s">
        <v>803</v>
      </c>
      <c r="J585" s="1" t="s">
        <v>4867</v>
      </c>
      <c r="K585" s="1" t="s">
        <v>803</v>
      </c>
      <c r="L585" s="1" t="s">
        <v>803</v>
      </c>
      <c r="M585" s="1" t="s">
        <v>4868</v>
      </c>
      <c r="N585" s="1" t="s">
        <v>4868</v>
      </c>
      <c r="O585" s="1" t="s">
        <v>14</v>
      </c>
      <c r="P585" s="1" t="s">
        <v>4869</v>
      </c>
      <c r="Q585" s="1" t="s">
        <v>4870</v>
      </c>
      <c r="R585" s="1" t="s">
        <v>5752</v>
      </c>
      <c r="S585" s="1" t="s">
        <v>4546</v>
      </c>
      <c r="T585" s="1" t="s">
        <v>4872</v>
      </c>
      <c r="U585" s="1" t="s">
        <v>4873</v>
      </c>
      <c r="V585" s="1" t="s">
        <v>4874</v>
      </c>
    </row>
    <row r="586" s="1" customFormat="1" spans="1:22">
      <c r="A586" s="1" t="s">
        <v>3043</v>
      </c>
      <c r="B586" s="1" t="s">
        <v>4887</v>
      </c>
      <c r="C586" s="1" t="s">
        <v>3047</v>
      </c>
      <c r="D586" s="1" t="s">
        <v>5753</v>
      </c>
      <c r="E586" s="1" t="s">
        <v>3046</v>
      </c>
      <c r="F586" s="1" t="s">
        <v>4887</v>
      </c>
      <c r="G586" s="1" t="s">
        <v>4894</v>
      </c>
      <c r="H586" s="1" t="s">
        <v>4866</v>
      </c>
      <c r="I586" s="1" t="s">
        <v>386</v>
      </c>
      <c r="J586" s="1" t="s">
        <v>4867</v>
      </c>
      <c r="K586" s="1" t="s">
        <v>386</v>
      </c>
      <c r="L586" s="1" t="s">
        <v>386</v>
      </c>
      <c r="M586" s="1" t="s">
        <v>4868</v>
      </c>
      <c r="N586" s="1" t="s">
        <v>4868</v>
      </c>
      <c r="O586" s="1" t="s">
        <v>14</v>
      </c>
      <c r="P586" s="1" t="s">
        <v>4869</v>
      </c>
      <c r="Q586" s="1" t="s">
        <v>4870</v>
      </c>
      <c r="R586" s="1" t="s">
        <v>5754</v>
      </c>
      <c r="S586" s="1" t="s">
        <v>4546</v>
      </c>
      <c r="T586" s="1" t="s">
        <v>4872</v>
      </c>
      <c r="U586" s="1" t="s">
        <v>4873</v>
      </c>
      <c r="V586" s="1" t="s">
        <v>4874</v>
      </c>
    </row>
    <row r="587" s="1" customFormat="1" spans="1:22">
      <c r="A587" s="1" t="s">
        <v>3034</v>
      </c>
      <c r="B587" s="1" t="s">
        <v>4887</v>
      </c>
      <c r="C587" s="1" t="s">
        <v>3038</v>
      </c>
      <c r="D587" s="1" t="s">
        <v>5755</v>
      </c>
      <c r="E587" s="1" t="s">
        <v>3037</v>
      </c>
      <c r="F587" s="1" t="s">
        <v>4887</v>
      </c>
      <c r="G587" s="1" t="s">
        <v>4894</v>
      </c>
      <c r="H587" s="1" t="s">
        <v>4866</v>
      </c>
      <c r="I587" s="1" t="s">
        <v>629</v>
      </c>
      <c r="J587" s="1" t="s">
        <v>4867</v>
      </c>
      <c r="K587" s="1" t="s">
        <v>629</v>
      </c>
      <c r="L587" s="1" t="s">
        <v>629</v>
      </c>
      <c r="M587" s="1" t="s">
        <v>4868</v>
      </c>
      <c r="N587" s="1" t="s">
        <v>4868</v>
      </c>
      <c r="O587" s="1" t="s">
        <v>14</v>
      </c>
      <c r="P587" s="1" t="s">
        <v>4869</v>
      </c>
      <c r="Q587" s="1" t="s">
        <v>4870</v>
      </c>
      <c r="R587" s="1" t="s">
        <v>5756</v>
      </c>
      <c r="S587" s="1" t="s">
        <v>4546</v>
      </c>
      <c r="T587" s="1" t="s">
        <v>4872</v>
      </c>
      <c r="U587" s="1" t="s">
        <v>4873</v>
      </c>
      <c r="V587" s="1" t="s">
        <v>4874</v>
      </c>
    </row>
    <row r="588" s="1" customFormat="1" spans="1:22">
      <c r="A588" s="1" t="s">
        <v>3127</v>
      </c>
      <c r="B588" s="1" t="s">
        <v>4887</v>
      </c>
      <c r="C588" s="1" t="s">
        <v>3131</v>
      </c>
      <c r="D588" s="1" t="s">
        <v>5387</v>
      </c>
      <c r="E588" s="1" t="s">
        <v>3130</v>
      </c>
      <c r="F588" s="1" t="s">
        <v>4887</v>
      </c>
      <c r="G588" s="1" t="s">
        <v>4894</v>
      </c>
      <c r="H588" s="1" t="s">
        <v>4866</v>
      </c>
      <c r="I588" s="1" t="s">
        <v>386</v>
      </c>
      <c r="J588" s="1" t="s">
        <v>4867</v>
      </c>
      <c r="K588" s="1" t="s">
        <v>386</v>
      </c>
      <c r="L588" s="1" t="s">
        <v>386</v>
      </c>
      <c r="M588" s="1" t="s">
        <v>4868</v>
      </c>
      <c r="N588" s="1" t="s">
        <v>4868</v>
      </c>
      <c r="O588" s="1" t="s">
        <v>14</v>
      </c>
      <c r="P588" s="1" t="s">
        <v>4869</v>
      </c>
      <c r="Q588" s="1" t="s">
        <v>4870</v>
      </c>
      <c r="R588" s="1" t="s">
        <v>5757</v>
      </c>
      <c r="S588" s="1" t="s">
        <v>4546</v>
      </c>
      <c r="T588" s="1" t="s">
        <v>4872</v>
      </c>
      <c r="U588" s="1" t="s">
        <v>4873</v>
      </c>
      <c r="V588" s="1" t="s">
        <v>4874</v>
      </c>
    </row>
    <row r="589" s="1" customFormat="1" spans="1:22">
      <c r="A589" s="1" t="s">
        <v>4082</v>
      </c>
      <c r="B589" s="1" t="s">
        <v>4887</v>
      </c>
      <c r="C589" s="1" t="s">
        <v>4086</v>
      </c>
      <c r="D589" s="1" t="s">
        <v>5758</v>
      </c>
      <c r="E589" s="1" t="s">
        <v>4085</v>
      </c>
      <c r="F589" s="1" t="s">
        <v>4894</v>
      </c>
      <c r="G589" s="1" t="s">
        <v>4895</v>
      </c>
      <c r="H589" s="1" t="s">
        <v>4866</v>
      </c>
      <c r="I589" s="1" t="s">
        <v>995</v>
      </c>
      <c r="J589" s="1" t="s">
        <v>4867</v>
      </c>
      <c r="K589" s="1" t="s">
        <v>995</v>
      </c>
      <c r="L589" s="1" t="s">
        <v>995</v>
      </c>
      <c r="M589" s="1" t="s">
        <v>4868</v>
      </c>
      <c r="N589" s="1" t="s">
        <v>4868</v>
      </c>
      <c r="O589" s="1" t="s">
        <v>14</v>
      </c>
      <c r="P589" s="1" t="s">
        <v>4869</v>
      </c>
      <c r="Q589" s="1" t="s">
        <v>4870</v>
      </c>
      <c r="R589" s="1" t="s">
        <v>5759</v>
      </c>
      <c r="S589" s="1" t="s">
        <v>4546</v>
      </c>
      <c r="T589" s="1" t="s">
        <v>4872</v>
      </c>
      <c r="U589" s="1" t="s">
        <v>4873</v>
      </c>
      <c r="V589" s="1" t="s">
        <v>4874</v>
      </c>
    </row>
    <row r="590" s="1" customFormat="1" spans="1:22">
      <c r="A590" s="1" t="s">
        <v>3213</v>
      </c>
      <c r="B590" s="1" t="s">
        <v>4887</v>
      </c>
      <c r="C590" s="1" t="s">
        <v>3217</v>
      </c>
      <c r="D590" s="1" t="s">
        <v>5760</v>
      </c>
      <c r="E590" s="1" t="s">
        <v>3216</v>
      </c>
      <c r="F590" s="1" t="s">
        <v>4887</v>
      </c>
      <c r="G590" s="1" t="s">
        <v>4894</v>
      </c>
      <c r="H590" s="1" t="s">
        <v>4866</v>
      </c>
      <c r="I590" s="1" t="s">
        <v>554</v>
      </c>
      <c r="J590" s="1" t="s">
        <v>4867</v>
      </c>
      <c r="K590" s="1" t="s">
        <v>554</v>
      </c>
      <c r="L590" s="1" t="s">
        <v>554</v>
      </c>
      <c r="M590" s="1" t="s">
        <v>4868</v>
      </c>
      <c r="N590" s="1" t="s">
        <v>4868</v>
      </c>
      <c r="O590" s="1" t="s">
        <v>14</v>
      </c>
      <c r="P590" s="1" t="s">
        <v>4869</v>
      </c>
      <c r="Q590" s="1" t="s">
        <v>4870</v>
      </c>
      <c r="R590" s="1" t="s">
        <v>5761</v>
      </c>
      <c r="S590" s="1" t="s">
        <v>4546</v>
      </c>
      <c r="T590" s="1" t="s">
        <v>4872</v>
      </c>
      <c r="U590" s="1" t="s">
        <v>4873</v>
      </c>
      <c r="V590" s="1" t="s">
        <v>4874</v>
      </c>
    </row>
    <row r="591" s="1" customFormat="1" spans="1:22">
      <c r="A591" s="1" t="s">
        <v>4072</v>
      </c>
      <c r="B591" s="1" t="s">
        <v>4887</v>
      </c>
      <c r="C591" s="1" t="s">
        <v>4074</v>
      </c>
      <c r="D591" s="1" t="s">
        <v>5010</v>
      </c>
      <c r="E591" s="1" t="s">
        <v>4073</v>
      </c>
      <c r="F591" s="1" t="s">
        <v>4894</v>
      </c>
      <c r="G591" s="1" t="s">
        <v>4895</v>
      </c>
      <c r="H591" s="1" t="s">
        <v>4866</v>
      </c>
      <c r="I591" s="1" t="s">
        <v>142</v>
      </c>
      <c r="J591" s="1" t="s">
        <v>4867</v>
      </c>
      <c r="K591" s="1" t="s">
        <v>142</v>
      </c>
      <c r="L591" s="1" t="s">
        <v>142</v>
      </c>
      <c r="M591" s="1" t="s">
        <v>4868</v>
      </c>
      <c r="N591" s="1" t="s">
        <v>4868</v>
      </c>
      <c r="O591" s="1" t="s">
        <v>14</v>
      </c>
      <c r="P591" s="1" t="s">
        <v>4869</v>
      </c>
      <c r="Q591" s="1" t="s">
        <v>4870</v>
      </c>
      <c r="R591" s="1" t="s">
        <v>5762</v>
      </c>
      <c r="S591" s="1" t="s">
        <v>4546</v>
      </c>
      <c r="T591" s="1" t="s">
        <v>4872</v>
      </c>
      <c r="U591" s="1" t="s">
        <v>4873</v>
      </c>
      <c r="V591" s="1" t="s">
        <v>4874</v>
      </c>
    </row>
    <row r="592" s="1" customFormat="1" spans="1:22">
      <c r="A592" s="1" t="s">
        <v>2841</v>
      </c>
      <c r="B592" s="1" t="s">
        <v>4887</v>
      </c>
      <c r="C592" s="1" t="s">
        <v>2847</v>
      </c>
      <c r="D592" s="1" t="s">
        <v>5763</v>
      </c>
      <c r="E592" s="1" t="s">
        <v>2844</v>
      </c>
      <c r="F592" s="1" t="s">
        <v>4887</v>
      </c>
      <c r="G592" s="1" t="s">
        <v>4894</v>
      </c>
      <c r="H592" s="1" t="s">
        <v>4866</v>
      </c>
      <c r="I592" s="1" t="s">
        <v>2845</v>
      </c>
      <c r="J592" s="1" t="s">
        <v>4867</v>
      </c>
      <c r="K592" s="1" t="s">
        <v>2845</v>
      </c>
      <c r="L592" s="1" t="s">
        <v>2845</v>
      </c>
      <c r="M592" s="1" t="s">
        <v>4868</v>
      </c>
      <c r="N592" s="1" t="s">
        <v>4868</v>
      </c>
      <c r="O592" s="1" t="s">
        <v>14</v>
      </c>
      <c r="P592" s="1" t="s">
        <v>4869</v>
      </c>
      <c r="Q592" s="1" t="s">
        <v>4870</v>
      </c>
      <c r="R592" s="1" t="s">
        <v>5764</v>
      </c>
      <c r="S592" s="1" t="s">
        <v>4546</v>
      </c>
      <c r="T592" s="1" t="s">
        <v>4872</v>
      </c>
      <c r="U592" s="1" t="s">
        <v>4873</v>
      </c>
      <c r="V592" s="1" t="s">
        <v>4874</v>
      </c>
    </row>
    <row r="593" s="1" customFormat="1" spans="1:22">
      <c r="A593" s="1" t="s">
        <v>3312</v>
      </c>
      <c r="B593" s="1" t="s">
        <v>4887</v>
      </c>
      <c r="C593" s="1" t="s">
        <v>3315</v>
      </c>
      <c r="D593" s="1" t="s">
        <v>5328</v>
      </c>
      <c r="E593" s="1" t="s">
        <v>3314</v>
      </c>
      <c r="F593" s="1" t="s">
        <v>4887</v>
      </c>
      <c r="G593" s="1" t="s">
        <v>4894</v>
      </c>
      <c r="H593" s="1" t="s">
        <v>4866</v>
      </c>
      <c r="I593" s="1" t="s">
        <v>1403</v>
      </c>
      <c r="J593" s="1" t="s">
        <v>4867</v>
      </c>
      <c r="K593" s="1" t="s">
        <v>1403</v>
      </c>
      <c r="L593" s="1" t="s">
        <v>1403</v>
      </c>
      <c r="M593" s="1" t="s">
        <v>4868</v>
      </c>
      <c r="N593" s="1" t="s">
        <v>4868</v>
      </c>
      <c r="O593" s="1" t="s">
        <v>14</v>
      </c>
      <c r="P593" s="1" t="s">
        <v>4869</v>
      </c>
      <c r="Q593" s="1" t="s">
        <v>4870</v>
      </c>
      <c r="R593" s="1" t="s">
        <v>5765</v>
      </c>
      <c r="S593" s="1" t="s">
        <v>4546</v>
      </c>
      <c r="T593" s="1" t="s">
        <v>4872</v>
      </c>
      <c r="U593" s="1" t="s">
        <v>4873</v>
      </c>
      <c r="V593" s="1" t="s">
        <v>4874</v>
      </c>
    </row>
    <row r="594" s="1" customFormat="1" spans="1:22">
      <c r="A594" s="1" t="s">
        <v>3080</v>
      </c>
      <c r="B594" s="1" t="s">
        <v>4887</v>
      </c>
      <c r="C594" s="1" t="s">
        <v>3083</v>
      </c>
      <c r="D594" s="1" t="s">
        <v>5385</v>
      </c>
      <c r="E594" s="1" t="s">
        <v>3082</v>
      </c>
      <c r="F594" s="1" t="s">
        <v>4887</v>
      </c>
      <c r="G594" s="1" t="s">
        <v>4894</v>
      </c>
      <c r="H594" s="1" t="s">
        <v>4866</v>
      </c>
      <c r="I594" s="1" t="s">
        <v>1759</v>
      </c>
      <c r="J594" s="1" t="s">
        <v>4867</v>
      </c>
      <c r="K594" s="1" t="s">
        <v>1759</v>
      </c>
      <c r="L594" s="1" t="s">
        <v>1759</v>
      </c>
      <c r="M594" s="1" t="s">
        <v>4868</v>
      </c>
      <c r="N594" s="1" t="s">
        <v>4868</v>
      </c>
      <c r="O594" s="1" t="s">
        <v>14</v>
      </c>
      <c r="P594" s="1" t="s">
        <v>4869</v>
      </c>
      <c r="Q594" s="1" t="s">
        <v>4870</v>
      </c>
      <c r="R594" s="1" t="s">
        <v>5766</v>
      </c>
      <c r="S594" s="1" t="s">
        <v>4546</v>
      </c>
      <c r="T594" s="1" t="s">
        <v>4872</v>
      </c>
      <c r="U594" s="1" t="s">
        <v>4873</v>
      </c>
      <c r="V594" s="1" t="s">
        <v>4874</v>
      </c>
    </row>
    <row r="595" s="1" customFormat="1" spans="1:22">
      <c r="A595" s="1" t="s">
        <v>3316</v>
      </c>
      <c r="B595" s="1" t="s">
        <v>4887</v>
      </c>
      <c r="C595" s="1" t="s">
        <v>3320</v>
      </c>
      <c r="D595" s="1" t="s">
        <v>5767</v>
      </c>
      <c r="E595" s="1" t="s">
        <v>3319</v>
      </c>
      <c r="F595" s="1" t="s">
        <v>4887</v>
      </c>
      <c r="G595" s="1" t="s">
        <v>4894</v>
      </c>
      <c r="H595" s="1" t="s">
        <v>4866</v>
      </c>
      <c r="I595" s="1" t="s">
        <v>3012</v>
      </c>
      <c r="J595" s="1" t="s">
        <v>4867</v>
      </c>
      <c r="K595" s="1" t="s">
        <v>3012</v>
      </c>
      <c r="L595" s="1" t="s">
        <v>3012</v>
      </c>
      <c r="M595" s="1" t="s">
        <v>4868</v>
      </c>
      <c r="N595" s="1" t="s">
        <v>4868</v>
      </c>
      <c r="O595" s="1" t="s">
        <v>14</v>
      </c>
      <c r="P595" s="1" t="s">
        <v>4869</v>
      </c>
      <c r="Q595" s="1" t="s">
        <v>4870</v>
      </c>
      <c r="R595" s="1" t="s">
        <v>5768</v>
      </c>
      <c r="S595" s="1" t="s">
        <v>4546</v>
      </c>
      <c r="T595" s="1" t="s">
        <v>4872</v>
      </c>
      <c r="U595" s="1" t="s">
        <v>4873</v>
      </c>
      <c r="V595" s="1" t="s">
        <v>4874</v>
      </c>
    </row>
    <row r="596" s="1" customFormat="1" spans="1:22">
      <c r="A596" s="1" t="s">
        <v>3450</v>
      </c>
      <c r="B596" s="1" t="s">
        <v>4887</v>
      </c>
      <c r="C596" s="1" t="s">
        <v>3452</v>
      </c>
      <c r="D596" s="1" t="s">
        <v>5769</v>
      </c>
      <c r="E596" s="1" t="s">
        <v>3451</v>
      </c>
      <c r="F596" s="1" t="s">
        <v>4887</v>
      </c>
      <c r="G596" s="1" t="s">
        <v>4894</v>
      </c>
      <c r="H596" s="1" t="s">
        <v>4866</v>
      </c>
      <c r="I596" s="1" t="s">
        <v>386</v>
      </c>
      <c r="J596" s="1" t="s">
        <v>4867</v>
      </c>
      <c r="K596" s="1" t="s">
        <v>386</v>
      </c>
      <c r="L596" s="1" t="s">
        <v>386</v>
      </c>
      <c r="M596" s="1" t="s">
        <v>4868</v>
      </c>
      <c r="N596" s="1" t="s">
        <v>4868</v>
      </c>
      <c r="O596" s="1" t="s">
        <v>14</v>
      </c>
      <c r="P596" s="1" t="s">
        <v>4869</v>
      </c>
      <c r="Q596" s="1" t="s">
        <v>4870</v>
      </c>
      <c r="R596" s="1" t="s">
        <v>5770</v>
      </c>
      <c r="S596" s="1" t="s">
        <v>4546</v>
      </c>
      <c r="T596" s="1" t="s">
        <v>4872</v>
      </c>
      <c r="U596" s="1" t="s">
        <v>4873</v>
      </c>
      <c r="V596" s="1" t="s">
        <v>4874</v>
      </c>
    </row>
    <row r="597" s="1" customFormat="1" spans="1:22">
      <c r="A597" s="1" t="s">
        <v>3023</v>
      </c>
      <c r="B597" s="1" t="s">
        <v>4887</v>
      </c>
      <c r="C597" s="1" t="s">
        <v>3028</v>
      </c>
      <c r="D597" s="1" t="s">
        <v>5337</v>
      </c>
      <c r="E597" s="1" t="s">
        <v>3025</v>
      </c>
      <c r="F597" s="1" t="s">
        <v>4887</v>
      </c>
      <c r="G597" s="1" t="s">
        <v>4894</v>
      </c>
      <c r="H597" s="1" t="s">
        <v>4866</v>
      </c>
      <c r="I597" s="1" t="s">
        <v>3026</v>
      </c>
      <c r="J597" s="1" t="s">
        <v>4867</v>
      </c>
      <c r="K597" s="1" t="s">
        <v>3026</v>
      </c>
      <c r="L597" s="1" t="s">
        <v>3026</v>
      </c>
      <c r="M597" s="1" t="s">
        <v>4868</v>
      </c>
      <c r="N597" s="1" t="s">
        <v>4868</v>
      </c>
      <c r="O597" s="1" t="s">
        <v>14</v>
      </c>
      <c r="P597" s="1" t="s">
        <v>4869</v>
      </c>
      <c r="Q597" s="1" t="s">
        <v>4870</v>
      </c>
      <c r="R597" s="1" t="s">
        <v>5771</v>
      </c>
      <c r="S597" s="1" t="s">
        <v>4546</v>
      </c>
      <c r="T597" s="1" t="s">
        <v>4872</v>
      </c>
      <c r="U597" s="1" t="s">
        <v>4873</v>
      </c>
      <c r="V597" s="1" t="s">
        <v>4874</v>
      </c>
    </row>
    <row r="598" s="1" customFormat="1" spans="1:22">
      <c r="A598" s="1" t="s">
        <v>3421</v>
      </c>
      <c r="B598" s="1" t="s">
        <v>4887</v>
      </c>
      <c r="C598" s="1" t="s">
        <v>3423</v>
      </c>
      <c r="D598" s="1" t="s">
        <v>5772</v>
      </c>
      <c r="E598" s="1" t="s">
        <v>3422</v>
      </c>
      <c r="F598" s="1" t="s">
        <v>4887</v>
      </c>
      <c r="G598" s="1" t="s">
        <v>4894</v>
      </c>
      <c r="H598" s="1" t="s">
        <v>4866</v>
      </c>
      <c r="I598" s="1" t="s">
        <v>1793</v>
      </c>
      <c r="J598" s="1" t="s">
        <v>4867</v>
      </c>
      <c r="K598" s="1" t="s">
        <v>1793</v>
      </c>
      <c r="L598" s="1" t="s">
        <v>1793</v>
      </c>
      <c r="M598" s="1" t="s">
        <v>4868</v>
      </c>
      <c r="N598" s="1" t="s">
        <v>4868</v>
      </c>
      <c r="O598" s="1" t="s">
        <v>14</v>
      </c>
      <c r="P598" s="1" t="s">
        <v>4869</v>
      </c>
      <c r="Q598" s="1" t="s">
        <v>4870</v>
      </c>
      <c r="R598" s="1" t="s">
        <v>5773</v>
      </c>
      <c r="S598" s="1" t="s">
        <v>4546</v>
      </c>
      <c r="T598" s="1" t="s">
        <v>4872</v>
      </c>
      <c r="U598" s="1" t="s">
        <v>4873</v>
      </c>
      <c r="V598" s="1" t="s">
        <v>4874</v>
      </c>
    </row>
    <row r="599" s="1" customFormat="1" spans="1:22">
      <c r="A599" s="1" t="s">
        <v>2901</v>
      </c>
      <c r="B599" s="1" t="s">
        <v>4887</v>
      </c>
      <c r="C599" s="1" t="s">
        <v>2904</v>
      </c>
      <c r="D599" s="1" t="s">
        <v>5774</v>
      </c>
      <c r="E599" s="1" t="s">
        <v>2903</v>
      </c>
      <c r="F599" s="1" t="s">
        <v>4887</v>
      </c>
      <c r="G599" s="1" t="s">
        <v>4894</v>
      </c>
      <c r="H599" s="1" t="s">
        <v>4866</v>
      </c>
      <c r="I599" s="1" t="s">
        <v>2300</v>
      </c>
      <c r="J599" s="1" t="s">
        <v>4867</v>
      </c>
      <c r="K599" s="1" t="s">
        <v>2300</v>
      </c>
      <c r="L599" s="1" t="s">
        <v>2300</v>
      </c>
      <c r="M599" s="1" t="s">
        <v>4868</v>
      </c>
      <c r="N599" s="1" t="s">
        <v>4868</v>
      </c>
      <c r="O599" s="1" t="s">
        <v>14</v>
      </c>
      <c r="P599" s="1" t="s">
        <v>4869</v>
      </c>
      <c r="Q599" s="1" t="s">
        <v>4870</v>
      </c>
      <c r="R599" s="1" t="s">
        <v>5775</v>
      </c>
      <c r="S599" s="1" t="s">
        <v>4546</v>
      </c>
      <c r="T599" s="1" t="s">
        <v>4872</v>
      </c>
      <c r="U599" s="1" t="s">
        <v>4873</v>
      </c>
      <c r="V599" s="1" t="s">
        <v>4874</v>
      </c>
    </row>
    <row r="600" s="1" customFormat="1" spans="1:22">
      <c r="A600" s="1" t="s">
        <v>3177</v>
      </c>
      <c r="B600" s="1" t="s">
        <v>4887</v>
      </c>
      <c r="C600" s="1" t="s">
        <v>3179</v>
      </c>
      <c r="D600" s="1" t="s">
        <v>5190</v>
      </c>
      <c r="E600" s="1" t="s">
        <v>3178</v>
      </c>
      <c r="F600" s="1" t="s">
        <v>4887</v>
      </c>
      <c r="G600" s="1" t="s">
        <v>4894</v>
      </c>
      <c r="H600" s="1" t="s">
        <v>4866</v>
      </c>
      <c r="I600" s="1" t="s">
        <v>2968</v>
      </c>
      <c r="J600" s="1" t="s">
        <v>4867</v>
      </c>
      <c r="K600" s="1" t="s">
        <v>2968</v>
      </c>
      <c r="L600" s="1" t="s">
        <v>2968</v>
      </c>
      <c r="M600" s="1" t="s">
        <v>4868</v>
      </c>
      <c r="N600" s="1" t="s">
        <v>4868</v>
      </c>
      <c r="O600" s="1" t="s">
        <v>14</v>
      </c>
      <c r="P600" s="1" t="s">
        <v>4869</v>
      </c>
      <c r="Q600" s="1" t="s">
        <v>4870</v>
      </c>
      <c r="R600" s="1" t="s">
        <v>5776</v>
      </c>
      <c r="S600" s="1" t="s">
        <v>4546</v>
      </c>
      <c r="T600" s="1" t="s">
        <v>4872</v>
      </c>
      <c r="U600" s="1" t="s">
        <v>4873</v>
      </c>
      <c r="V600" s="1" t="s">
        <v>4874</v>
      </c>
    </row>
    <row r="601" s="1" customFormat="1" spans="1:22">
      <c r="A601" s="1" t="s">
        <v>3647</v>
      </c>
      <c r="B601" s="1" t="s">
        <v>4887</v>
      </c>
      <c r="C601" s="1" t="s">
        <v>3649</v>
      </c>
      <c r="D601" s="1" t="s">
        <v>4995</v>
      </c>
      <c r="E601" s="1" t="s">
        <v>3648</v>
      </c>
      <c r="F601" s="1" t="s">
        <v>4887</v>
      </c>
      <c r="G601" s="1" t="s">
        <v>4894</v>
      </c>
      <c r="H601" s="1" t="s">
        <v>4866</v>
      </c>
      <c r="I601" s="1" t="s">
        <v>2944</v>
      </c>
      <c r="J601" s="1" t="s">
        <v>4867</v>
      </c>
      <c r="K601" s="1" t="s">
        <v>2944</v>
      </c>
      <c r="L601" s="1" t="s">
        <v>2944</v>
      </c>
      <c r="M601" s="1" t="s">
        <v>4868</v>
      </c>
      <c r="N601" s="1" t="s">
        <v>4868</v>
      </c>
      <c r="O601" s="1" t="s">
        <v>14</v>
      </c>
      <c r="P601" s="1" t="s">
        <v>4869</v>
      </c>
      <c r="Q601" s="1" t="s">
        <v>4870</v>
      </c>
      <c r="R601" s="1" t="s">
        <v>5777</v>
      </c>
      <c r="S601" s="1" t="s">
        <v>4546</v>
      </c>
      <c r="T601" s="1" t="s">
        <v>4872</v>
      </c>
      <c r="U601" s="1" t="s">
        <v>4873</v>
      </c>
      <c r="V601" s="1" t="s">
        <v>4874</v>
      </c>
    </row>
    <row r="602" s="1" customFormat="1" spans="1:22">
      <c r="A602" s="1" t="s">
        <v>3615</v>
      </c>
      <c r="B602" s="1" t="s">
        <v>4887</v>
      </c>
      <c r="C602" s="1" t="s">
        <v>3617</v>
      </c>
      <c r="D602" s="1" t="s">
        <v>4976</v>
      </c>
      <c r="E602" s="1" t="s">
        <v>3616</v>
      </c>
      <c r="F602" s="1" t="s">
        <v>4887</v>
      </c>
      <c r="G602" s="1" t="s">
        <v>4894</v>
      </c>
      <c r="H602" s="1" t="s">
        <v>4866</v>
      </c>
      <c r="I602" s="1" t="s">
        <v>1615</v>
      </c>
      <c r="J602" s="1" t="s">
        <v>4867</v>
      </c>
      <c r="K602" s="1" t="s">
        <v>1615</v>
      </c>
      <c r="L602" s="1" t="s">
        <v>1615</v>
      </c>
      <c r="M602" s="1" t="s">
        <v>4868</v>
      </c>
      <c r="N602" s="1" t="s">
        <v>4868</v>
      </c>
      <c r="O602" s="1" t="s">
        <v>14</v>
      </c>
      <c r="P602" s="1" t="s">
        <v>4869</v>
      </c>
      <c r="Q602" s="1" t="s">
        <v>4870</v>
      </c>
      <c r="R602" s="1" t="s">
        <v>5778</v>
      </c>
      <c r="S602" s="1" t="s">
        <v>4546</v>
      </c>
      <c r="T602" s="1" t="s">
        <v>4872</v>
      </c>
      <c r="U602" s="1" t="s">
        <v>4873</v>
      </c>
      <c r="V602" s="1" t="s">
        <v>4874</v>
      </c>
    </row>
    <row r="603" s="1" customFormat="1" spans="1:22">
      <c r="A603" s="1" t="s">
        <v>3524</v>
      </c>
      <c r="B603" s="1" t="s">
        <v>4887</v>
      </c>
      <c r="C603" s="1" t="s">
        <v>3528</v>
      </c>
      <c r="D603" s="1" t="s">
        <v>5779</v>
      </c>
      <c r="E603" s="1" t="s">
        <v>3527</v>
      </c>
      <c r="F603" s="1" t="s">
        <v>4887</v>
      </c>
      <c r="G603" s="1" t="s">
        <v>4894</v>
      </c>
      <c r="H603" s="1" t="s">
        <v>4866</v>
      </c>
      <c r="I603" s="1" t="s">
        <v>3031</v>
      </c>
      <c r="J603" s="1" t="s">
        <v>4867</v>
      </c>
      <c r="K603" s="1" t="s">
        <v>3031</v>
      </c>
      <c r="L603" s="1" t="s">
        <v>3031</v>
      </c>
      <c r="M603" s="1" t="s">
        <v>4868</v>
      </c>
      <c r="N603" s="1" t="s">
        <v>4868</v>
      </c>
      <c r="O603" s="1" t="s">
        <v>14</v>
      </c>
      <c r="P603" s="1" t="s">
        <v>4869</v>
      </c>
      <c r="Q603" s="1" t="s">
        <v>4870</v>
      </c>
      <c r="R603" s="1" t="s">
        <v>5780</v>
      </c>
      <c r="S603" s="1" t="s">
        <v>4546</v>
      </c>
      <c r="T603" s="1" t="s">
        <v>4872</v>
      </c>
      <c r="U603" s="1" t="s">
        <v>4873</v>
      </c>
      <c r="V603" s="1" t="s">
        <v>4874</v>
      </c>
    </row>
    <row r="604" s="1" customFormat="1" spans="1:22">
      <c r="A604" s="1" t="s">
        <v>3285</v>
      </c>
      <c r="B604" s="1" t="s">
        <v>4887</v>
      </c>
      <c r="C604" s="1" t="s">
        <v>3287</v>
      </c>
      <c r="D604" s="1" t="s">
        <v>5387</v>
      </c>
      <c r="E604" s="1" t="s">
        <v>3286</v>
      </c>
      <c r="F604" s="1" t="s">
        <v>4887</v>
      </c>
      <c r="G604" s="1" t="s">
        <v>4894</v>
      </c>
      <c r="H604" s="1" t="s">
        <v>4866</v>
      </c>
      <c r="I604" s="1" t="s">
        <v>386</v>
      </c>
      <c r="J604" s="1" t="s">
        <v>4867</v>
      </c>
      <c r="K604" s="1" t="s">
        <v>386</v>
      </c>
      <c r="L604" s="1" t="s">
        <v>386</v>
      </c>
      <c r="M604" s="1" t="s">
        <v>4868</v>
      </c>
      <c r="N604" s="1" t="s">
        <v>4868</v>
      </c>
      <c r="O604" s="1" t="s">
        <v>14</v>
      </c>
      <c r="P604" s="1" t="s">
        <v>4869</v>
      </c>
      <c r="Q604" s="1" t="s">
        <v>4870</v>
      </c>
      <c r="R604" s="1" t="s">
        <v>5781</v>
      </c>
      <c r="S604" s="1" t="s">
        <v>4546</v>
      </c>
      <c r="T604" s="1" t="s">
        <v>4872</v>
      </c>
      <c r="U604" s="1" t="s">
        <v>4873</v>
      </c>
      <c r="V604" s="1" t="s">
        <v>4874</v>
      </c>
    </row>
    <row r="605" s="1" customFormat="1" spans="1:22">
      <c r="A605" s="1" t="s">
        <v>4139</v>
      </c>
      <c r="B605" s="1" t="s">
        <v>4887</v>
      </c>
      <c r="C605" s="1" t="s">
        <v>4142</v>
      </c>
      <c r="D605" s="1" t="s">
        <v>4140</v>
      </c>
      <c r="E605" s="1" t="s">
        <v>4141</v>
      </c>
      <c r="F605" s="1" t="s">
        <v>4894</v>
      </c>
      <c r="G605" s="1" t="s">
        <v>4895</v>
      </c>
      <c r="H605" s="1" t="s">
        <v>4866</v>
      </c>
      <c r="I605" s="1" t="s">
        <v>612</v>
      </c>
      <c r="J605" s="1" t="s">
        <v>4867</v>
      </c>
      <c r="K605" s="1" t="s">
        <v>612</v>
      </c>
      <c r="L605" s="1" t="s">
        <v>612</v>
      </c>
      <c r="M605" s="1" t="s">
        <v>4868</v>
      </c>
      <c r="N605" s="1" t="s">
        <v>4868</v>
      </c>
      <c r="O605" s="1" t="s">
        <v>14</v>
      </c>
      <c r="P605" s="1" t="s">
        <v>4869</v>
      </c>
      <c r="Q605" s="1" t="s">
        <v>4870</v>
      </c>
      <c r="R605" s="1" t="s">
        <v>5782</v>
      </c>
      <c r="S605" s="1" t="s">
        <v>4546</v>
      </c>
      <c r="T605" s="1" t="s">
        <v>4872</v>
      </c>
      <c r="U605" s="1" t="s">
        <v>4873</v>
      </c>
      <c r="V605" s="1" t="s">
        <v>4874</v>
      </c>
    </row>
    <row r="606" s="1" customFormat="1" spans="1:22">
      <c r="A606" s="1" t="s">
        <v>3049</v>
      </c>
      <c r="B606" s="1" t="s">
        <v>4887</v>
      </c>
      <c r="C606" s="1" t="s">
        <v>3051</v>
      </c>
      <c r="D606" s="1" t="s">
        <v>5783</v>
      </c>
      <c r="E606" s="1" t="s">
        <v>3050</v>
      </c>
      <c r="F606" s="1" t="s">
        <v>4887</v>
      </c>
      <c r="G606" s="1" t="s">
        <v>4894</v>
      </c>
      <c r="H606" s="1" t="s">
        <v>4866</v>
      </c>
      <c r="I606" s="1" t="s">
        <v>2169</v>
      </c>
      <c r="J606" s="1" t="s">
        <v>4867</v>
      </c>
      <c r="K606" s="1" t="s">
        <v>2169</v>
      </c>
      <c r="L606" s="1" t="s">
        <v>2169</v>
      </c>
      <c r="M606" s="1" t="s">
        <v>4868</v>
      </c>
      <c r="N606" s="1" t="s">
        <v>4868</v>
      </c>
      <c r="O606" s="1" t="s">
        <v>14</v>
      </c>
      <c r="P606" s="1" t="s">
        <v>4869</v>
      </c>
      <c r="Q606" s="1" t="s">
        <v>4870</v>
      </c>
      <c r="R606" s="1" t="s">
        <v>5784</v>
      </c>
      <c r="S606" s="1" t="s">
        <v>4546</v>
      </c>
      <c r="T606" s="1" t="s">
        <v>4872</v>
      </c>
      <c r="U606" s="1" t="s">
        <v>4873</v>
      </c>
      <c r="V606" s="1" t="s">
        <v>4874</v>
      </c>
    </row>
    <row r="607" s="1" customFormat="1" spans="1:22">
      <c r="A607" s="1" t="s">
        <v>3076</v>
      </c>
      <c r="B607" s="1" t="s">
        <v>4887</v>
      </c>
      <c r="C607" s="1" t="s">
        <v>3079</v>
      </c>
      <c r="D607" s="1" t="s">
        <v>5148</v>
      </c>
      <c r="E607" s="1" t="s">
        <v>3077</v>
      </c>
      <c r="F607" s="1" t="s">
        <v>4887</v>
      </c>
      <c r="G607" s="1" t="s">
        <v>4894</v>
      </c>
      <c r="H607" s="1" t="s">
        <v>4866</v>
      </c>
      <c r="I607" s="1" t="s">
        <v>1064</v>
      </c>
      <c r="J607" s="1" t="s">
        <v>4867</v>
      </c>
      <c r="K607" s="1" t="s">
        <v>1064</v>
      </c>
      <c r="L607" s="1" t="s">
        <v>1064</v>
      </c>
      <c r="M607" s="1" t="s">
        <v>4868</v>
      </c>
      <c r="N607" s="1" t="s">
        <v>4868</v>
      </c>
      <c r="O607" s="1" t="s">
        <v>14</v>
      </c>
      <c r="P607" s="1" t="s">
        <v>4869</v>
      </c>
      <c r="Q607" s="1" t="s">
        <v>4870</v>
      </c>
      <c r="R607" s="1" t="s">
        <v>5785</v>
      </c>
      <c r="S607" s="1" t="s">
        <v>4546</v>
      </c>
      <c r="T607" s="1" t="s">
        <v>4872</v>
      </c>
      <c r="U607" s="1" t="s">
        <v>4873</v>
      </c>
      <c r="V607" s="1" t="s">
        <v>4874</v>
      </c>
    </row>
    <row r="608" s="1" customFormat="1" spans="1:22">
      <c r="A608" s="1" t="s">
        <v>3548</v>
      </c>
      <c r="B608" s="1" t="s">
        <v>4887</v>
      </c>
      <c r="C608" s="1" t="s">
        <v>3551</v>
      </c>
      <c r="D608" s="1" t="s">
        <v>5786</v>
      </c>
      <c r="E608" s="1" t="s">
        <v>3550</v>
      </c>
      <c r="F608" s="1" t="s">
        <v>4887</v>
      </c>
      <c r="G608" s="1" t="s">
        <v>4894</v>
      </c>
      <c r="H608" s="1" t="s">
        <v>4866</v>
      </c>
      <c r="I608" s="1" t="s">
        <v>1225</v>
      </c>
      <c r="J608" s="1" t="s">
        <v>4867</v>
      </c>
      <c r="K608" s="1" t="s">
        <v>1225</v>
      </c>
      <c r="L608" s="1" t="s">
        <v>1225</v>
      </c>
      <c r="M608" s="1" t="s">
        <v>4868</v>
      </c>
      <c r="N608" s="1" t="s">
        <v>4868</v>
      </c>
      <c r="O608" s="1" t="s">
        <v>14</v>
      </c>
      <c r="P608" s="1" t="s">
        <v>4869</v>
      </c>
      <c r="Q608" s="1" t="s">
        <v>4870</v>
      </c>
      <c r="R608" s="1" t="s">
        <v>5787</v>
      </c>
      <c r="S608" s="1" t="s">
        <v>4546</v>
      </c>
      <c r="T608" s="1" t="s">
        <v>4872</v>
      </c>
      <c r="U608" s="1" t="s">
        <v>4873</v>
      </c>
      <c r="V608" s="1" t="s">
        <v>4874</v>
      </c>
    </row>
    <row r="609" s="1" customFormat="1" spans="1:22">
      <c r="A609" s="1" t="s">
        <v>4110</v>
      </c>
      <c r="B609" s="1" t="s">
        <v>4887</v>
      </c>
      <c r="C609" s="1" t="s">
        <v>4115</v>
      </c>
      <c r="D609" s="1" t="s">
        <v>4111</v>
      </c>
      <c r="E609" s="1" t="s">
        <v>2783</v>
      </c>
      <c r="F609" s="1" t="s">
        <v>4894</v>
      </c>
      <c r="G609" s="1" t="s">
        <v>4895</v>
      </c>
      <c r="H609" s="1" t="s">
        <v>4866</v>
      </c>
      <c r="I609" s="1" t="s">
        <v>4113</v>
      </c>
      <c r="J609" s="1" t="s">
        <v>4867</v>
      </c>
      <c r="K609" s="1" t="s">
        <v>4113</v>
      </c>
      <c r="L609" s="1" t="s">
        <v>4113</v>
      </c>
      <c r="M609" s="1" t="s">
        <v>4868</v>
      </c>
      <c r="N609" s="1" t="s">
        <v>4868</v>
      </c>
      <c r="O609" s="1" t="s">
        <v>14</v>
      </c>
      <c r="P609" s="1" t="s">
        <v>4869</v>
      </c>
      <c r="Q609" s="1" t="s">
        <v>4870</v>
      </c>
      <c r="R609" s="1" t="s">
        <v>5788</v>
      </c>
      <c r="S609" s="1" t="s">
        <v>4546</v>
      </c>
      <c r="T609" s="1" t="s">
        <v>4872</v>
      </c>
      <c r="U609" s="1" t="s">
        <v>4873</v>
      </c>
      <c r="V609" s="1" t="s">
        <v>4874</v>
      </c>
    </row>
    <row r="610" s="1" customFormat="1" spans="1:22">
      <c r="A610" s="1" t="s">
        <v>2966</v>
      </c>
      <c r="B610" s="1" t="s">
        <v>4887</v>
      </c>
      <c r="C610" s="1" t="s">
        <v>2970</v>
      </c>
      <c r="D610" s="1" t="s">
        <v>5190</v>
      </c>
      <c r="E610" s="1" t="s">
        <v>2967</v>
      </c>
      <c r="F610" s="1" t="s">
        <v>4887</v>
      </c>
      <c r="G610" s="1" t="s">
        <v>4894</v>
      </c>
      <c r="H610" s="1" t="s">
        <v>4866</v>
      </c>
      <c r="I610" s="1" t="s">
        <v>2968</v>
      </c>
      <c r="J610" s="1" t="s">
        <v>4867</v>
      </c>
      <c r="K610" s="1" t="s">
        <v>2968</v>
      </c>
      <c r="L610" s="1" t="s">
        <v>2968</v>
      </c>
      <c r="M610" s="1" t="s">
        <v>4868</v>
      </c>
      <c r="N610" s="1" t="s">
        <v>4868</v>
      </c>
      <c r="O610" s="1" t="s">
        <v>14</v>
      </c>
      <c r="P610" s="1" t="s">
        <v>4869</v>
      </c>
      <c r="Q610" s="1" t="s">
        <v>4870</v>
      </c>
      <c r="R610" s="1" t="s">
        <v>5789</v>
      </c>
      <c r="S610" s="1" t="s">
        <v>4546</v>
      </c>
      <c r="T610" s="1" t="s">
        <v>4872</v>
      </c>
      <c r="U610" s="1" t="s">
        <v>4873</v>
      </c>
      <c r="V610" s="1" t="s">
        <v>4874</v>
      </c>
    </row>
    <row r="611" s="1" customFormat="1" spans="1:22">
      <c r="A611" s="1" t="s">
        <v>3159</v>
      </c>
      <c r="B611" s="1" t="s">
        <v>4887</v>
      </c>
      <c r="C611" s="1" t="s">
        <v>3161</v>
      </c>
      <c r="D611" s="1" t="s">
        <v>4995</v>
      </c>
      <c r="E611" s="1" t="s">
        <v>3160</v>
      </c>
      <c r="F611" s="1" t="s">
        <v>4887</v>
      </c>
      <c r="G611" s="1" t="s">
        <v>4894</v>
      </c>
      <c r="H611" s="1" t="s">
        <v>4866</v>
      </c>
      <c r="I611" s="1" t="s">
        <v>2944</v>
      </c>
      <c r="J611" s="1" t="s">
        <v>4867</v>
      </c>
      <c r="K611" s="1" t="s">
        <v>2944</v>
      </c>
      <c r="L611" s="1" t="s">
        <v>2944</v>
      </c>
      <c r="M611" s="1" t="s">
        <v>4868</v>
      </c>
      <c r="N611" s="1" t="s">
        <v>4868</v>
      </c>
      <c r="O611" s="1" t="s">
        <v>14</v>
      </c>
      <c r="P611" s="1" t="s">
        <v>4869</v>
      </c>
      <c r="Q611" s="1" t="s">
        <v>4870</v>
      </c>
      <c r="R611" s="1" t="s">
        <v>5790</v>
      </c>
      <c r="S611" s="1" t="s">
        <v>4546</v>
      </c>
      <c r="T611" s="1" t="s">
        <v>4872</v>
      </c>
      <c r="U611" s="1" t="s">
        <v>4873</v>
      </c>
      <c r="V611" s="1" t="s">
        <v>4874</v>
      </c>
    </row>
    <row r="612" s="1" customFormat="1" spans="1:22">
      <c r="A612" s="1" t="s">
        <v>3362</v>
      </c>
      <c r="B612" s="1" t="s">
        <v>4887</v>
      </c>
      <c r="C612" s="1" t="s">
        <v>3364</v>
      </c>
      <c r="D612" s="1" t="s">
        <v>5791</v>
      </c>
      <c r="E612" s="1" t="s">
        <v>3363</v>
      </c>
      <c r="F612" s="1" t="s">
        <v>4887</v>
      </c>
      <c r="G612" s="1" t="s">
        <v>4894</v>
      </c>
      <c r="H612" s="1" t="s">
        <v>4866</v>
      </c>
      <c r="I612" s="1" t="s">
        <v>917</v>
      </c>
      <c r="J612" s="1" t="s">
        <v>4867</v>
      </c>
      <c r="K612" s="1" t="s">
        <v>917</v>
      </c>
      <c r="L612" s="1" t="s">
        <v>917</v>
      </c>
      <c r="M612" s="1" t="s">
        <v>4868</v>
      </c>
      <c r="N612" s="1" t="s">
        <v>4868</v>
      </c>
      <c r="O612" s="1" t="s">
        <v>14</v>
      </c>
      <c r="P612" s="1" t="s">
        <v>4869</v>
      </c>
      <c r="Q612" s="1" t="s">
        <v>4870</v>
      </c>
      <c r="R612" s="1" t="s">
        <v>5792</v>
      </c>
      <c r="S612" s="1" t="s">
        <v>4546</v>
      </c>
      <c r="T612" s="1" t="s">
        <v>4872</v>
      </c>
      <c r="U612" s="1" t="s">
        <v>4873</v>
      </c>
      <c r="V612" s="1" t="s">
        <v>4874</v>
      </c>
    </row>
    <row r="613" s="1" customFormat="1" spans="1:22">
      <c r="A613" s="1" t="s">
        <v>2860</v>
      </c>
      <c r="B613" s="1" t="s">
        <v>4887</v>
      </c>
      <c r="C613" s="1" t="s">
        <v>2862</v>
      </c>
      <c r="D613" s="1" t="s">
        <v>4984</v>
      </c>
      <c r="E613" s="1" t="s">
        <v>2861</v>
      </c>
      <c r="F613" s="1" t="s">
        <v>4887</v>
      </c>
      <c r="G613" s="1" t="s">
        <v>4894</v>
      </c>
      <c r="H613" s="1" t="s">
        <v>4866</v>
      </c>
      <c r="I613" s="1" t="s">
        <v>1148</v>
      </c>
      <c r="J613" s="1" t="s">
        <v>4867</v>
      </c>
      <c r="K613" s="1" t="s">
        <v>1148</v>
      </c>
      <c r="L613" s="1" t="s">
        <v>1148</v>
      </c>
      <c r="M613" s="1" t="s">
        <v>4868</v>
      </c>
      <c r="N613" s="1" t="s">
        <v>4868</v>
      </c>
      <c r="O613" s="1" t="s">
        <v>14</v>
      </c>
      <c r="P613" s="1" t="s">
        <v>4869</v>
      </c>
      <c r="Q613" s="1" t="s">
        <v>4870</v>
      </c>
      <c r="R613" s="1" t="s">
        <v>5793</v>
      </c>
      <c r="S613" s="1" t="s">
        <v>4546</v>
      </c>
      <c r="T613" s="1" t="s">
        <v>4872</v>
      </c>
      <c r="U613" s="1" t="s">
        <v>4873</v>
      </c>
      <c r="V613" s="1" t="s">
        <v>4874</v>
      </c>
    </row>
    <row r="614" s="1" customFormat="1" spans="1:22">
      <c r="A614" s="1" t="s">
        <v>3183</v>
      </c>
      <c r="B614" s="1" t="s">
        <v>4887</v>
      </c>
      <c r="C614" s="1" t="s">
        <v>3185</v>
      </c>
      <c r="D614" s="1" t="s">
        <v>5794</v>
      </c>
      <c r="E614" s="1" t="s">
        <v>3184</v>
      </c>
      <c r="F614" s="1" t="s">
        <v>4887</v>
      </c>
      <c r="G614" s="1" t="s">
        <v>4894</v>
      </c>
      <c r="H614" s="1" t="s">
        <v>4866</v>
      </c>
      <c r="I614" s="1" t="s">
        <v>989</v>
      </c>
      <c r="J614" s="1" t="s">
        <v>4867</v>
      </c>
      <c r="K614" s="1" t="s">
        <v>989</v>
      </c>
      <c r="L614" s="1" t="s">
        <v>989</v>
      </c>
      <c r="M614" s="1" t="s">
        <v>4868</v>
      </c>
      <c r="N614" s="1" t="s">
        <v>4868</v>
      </c>
      <c r="O614" s="1" t="s">
        <v>14</v>
      </c>
      <c r="P614" s="1" t="s">
        <v>4869</v>
      </c>
      <c r="Q614" s="1" t="s">
        <v>4870</v>
      </c>
      <c r="R614" s="1" t="s">
        <v>5795</v>
      </c>
      <c r="S614" s="1" t="s">
        <v>4546</v>
      </c>
      <c r="T614" s="1" t="s">
        <v>4872</v>
      </c>
      <c r="U614" s="1" t="s">
        <v>4873</v>
      </c>
      <c r="V614" s="1" t="s">
        <v>4874</v>
      </c>
    </row>
    <row r="615" s="1" customFormat="1" spans="1:22">
      <c r="A615" s="1" t="s">
        <v>2866</v>
      </c>
      <c r="B615" s="1" t="s">
        <v>4887</v>
      </c>
      <c r="C615" s="1" t="s">
        <v>2868</v>
      </c>
      <c r="D615" s="1" t="s">
        <v>5769</v>
      </c>
      <c r="E615" s="1" t="s">
        <v>2867</v>
      </c>
      <c r="F615" s="1" t="s">
        <v>4887</v>
      </c>
      <c r="G615" s="1" t="s">
        <v>4894</v>
      </c>
      <c r="H615" s="1" t="s">
        <v>4866</v>
      </c>
      <c r="I615" s="1" t="s">
        <v>386</v>
      </c>
      <c r="J615" s="1" t="s">
        <v>4867</v>
      </c>
      <c r="K615" s="1" t="s">
        <v>386</v>
      </c>
      <c r="L615" s="1" t="s">
        <v>386</v>
      </c>
      <c r="M615" s="1" t="s">
        <v>4868</v>
      </c>
      <c r="N615" s="1" t="s">
        <v>4868</v>
      </c>
      <c r="O615" s="1" t="s">
        <v>14</v>
      </c>
      <c r="P615" s="1" t="s">
        <v>4869</v>
      </c>
      <c r="Q615" s="1" t="s">
        <v>4870</v>
      </c>
      <c r="R615" s="1" t="s">
        <v>5796</v>
      </c>
      <c r="S615" s="1" t="s">
        <v>4546</v>
      </c>
      <c r="T615" s="1" t="s">
        <v>4872</v>
      </c>
      <c r="U615" s="1" t="s">
        <v>4873</v>
      </c>
      <c r="V615" s="1" t="s">
        <v>4874</v>
      </c>
    </row>
    <row r="616" s="1" customFormat="1" spans="1:22">
      <c r="A616" s="1" t="s">
        <v>3506</v>
      </c>
      <c r="B616" s="1" t="s">
        <v>4887</v>
      </c>
      <c r="C616" s="1" t="s">
        <v>3509</v>
      </c>
      <c r="D616" s="1" t="s">
        <v>5797</v>
      </c>
      <c r="E616" s="1" t="s">
        <v>3508</v>
      </c>
      <c r="F616" s="1" t="s">
        <v>4887</v>
      </c>
      <c r="G616" s="1" t="s">
        <v>4894</v>
      </c>
      <c r="H616" s="1" t="s">
        <v>4866</v>
      </c>
      <c r="I616" s="1" t="s">
        <v>868</v>
      </c>
      <c r="J616" s="1" t="s">
        <v>4867</v>
      </c>
      <c r="K616" s="1" t="s">
        <v>868</v>
      </c>
      <c r="L616" s="1" t="s">
        <v>868</v>
      </c>
      <c r="M616" s="1" t="s">
        <v>4868</v>
      </c>
      <c r="N616" s="1" t="s">
        <v>4868</v>
      </c>
      <c r="O616" s="1" t="s">
        <v>14</v>
      </c>
      <c r="P616" s="1" t="s">
        <v>4869</v>
      </c>
      <c r="Q616" s="1" t="s">
        <v>4870</v>
      </c>
      <c r="R616" s="1" t="s">
        <v>5798</v>
      </c>
      <c r="S616" s="1" t="s">
        <v>4546</v>
      </c>
      <c r="T616" s="1" t="s">
        <v>4872</v>
      </c>
      <c r="U616" s="1" t="s">
        <v>4873</v>
      </c>
      <c r="V616" s="1" t="s">
        <v>4874</v>
      </c>
    </row>
    <row r="617" s="1" customFormat="1" spans="1:22">
      <c r="A617" s="1" t="s">
        <v>3618</v>
      </c>
      <c r="B617" s="1" t="s">
        <v>4887</v>
      </c>
      <c r="C617" s="1" t="s">
        <v>3623</v>
      </c>
      <c r="D617" s="1" t="s">
        <v>5799</v>
      </c>
      <c r="E617" s="1" t="s">
        <v>3620</v>
      </c>
      <c r="F617" s="1" t="s">
        <v>4887</v>
      </c>
      <c r="G617" s="1" t="s">
        <v>4894</v>
      </c>
      <c r="H617" s="1" t="s">
        <v>4866</v>
      </c>
      <c r="I617" s="1" t="s">
        <v>3621</v>
      </c>
      <c r="J617" s="1" t="s">
        <v>4867</v>
      </c>
      <c r="K617" s="1" t="s">
        <v>3621</v>
      </c>
      <c r="L617" s="1" t="s">
        <v>3621</v>
      </c>
      <c r="M617" s="1" t="s">
        <v>4868</v>
      </c>
      <c r="N617" s="1" t="s">
        <v>4868</v>
      </c>
      <c r="O617" s="1" t="s">
        <v>14</v>
      </c>
      <c r="P617" s="1" t="s">
        <v>4869</v>
      </c>
      <c r="Q617" s="1" t="s">
        <v>4870</v>
      </c>
      <c r="R617" s="1" t="s">
        <v>5800</v>
      </c>
      <c r="S617" s="1" t="s">
        <v>4546</v>
      </c>
      <c r="T617" s="1" t="s">
        <v>4872</v>
      </c>
      <c r="U617" s="1" t="s">
        <v>4873</v>
      </c>
      <c r="V617" s="1" t="s">
        <v>4874</v>
      </c>
    </row>
    <row r="618" s="1" customFormat="1" spans="1:22">
      <c r="A618" s="1" t="s">
        <v>2853</v>
      </c>
      <c r="B618" s="1" t="s">
        <v>4887</v>
      </c>
      <c r="C618" s="1" t="s">
        <v>2858</v>
      </c>
      <c r="D618" s="1" t="s">
        <v>5801</v>
      </c>
      <c r="E618" s="1" t="s">
        <v>2855</v>
      </c>
      <c r="F618" s="1" t="s">
        <v>4887</v>
      </c>
      <c r="G618" s="1" t="s">
        <v>4894</v>
      </c>
      <c r="H618" s="1" t="s">
        <v>4866</v>
      </c>
      <c r="I618" s="1" t="s">
        <v>2856</v>
      </c>
      <c r="J618" s="1" t="s">
        <v>4867</v>
      </c>
      <c r="K618" s="1" t="s">
        <v>2856</v>
      </c>
      <c r="L618" s="1" t="s">
        <v>2856</v>
      </c>
      <c r="M618" s="1" t="s">
        <v>4868</v>
      </c>
      <c r="N618" s="1" t="s">
        <v>4868</v>
      </c>
      <c r="O618" s="1" t="s">
        <v>14</v>
      </c>
      <c r="P618" s="1" t="s">
        <v>4869</v>
      </c>
      <c r="Q618" s="1" t="s">
        <v>4870</v>
      </c>
      <c r="R618" s="1" t="s">
        <v>5802</v>
      </c>
      <c r="S618" s="1" t="s">
        <v>4546</v>
      </c>
      <c r="T618" s="1" t="s">
        <v>4872</v>
      </c>
      <c r="U618" s="1" t="s">
        <v>4873</v>
      </c>
      <c r="V618" s="1" t="s">
        <v>4874</v>
      </c>
    </row>
    <row r="619" s="1" customFormat="1" spans="1:22">
      <c r="A619" s="1" t="s">
        <v>2838</v>
      </c>
      <c r="B619" s="1" t="s">
        <v>4887</v>
      </c>
      <c r="C619" s="1" t="s">
        <v>2840</v>
      </c>
      <c r="D619" s="1" t="s">
        <v>5148</v>
      </c>
      <c r="E619" s="1" t="s">
        <v>2839</v>
      </c>
      <c r="F619" s="1" t="s">
        <v>4887</v>
      </c>
      <c r="G619" s="1" t="s">
        <v>4894</v>
      </c>
      <c r="H619" s="1" t="s">
        <v>4866</v>
      </c>
      <c r="I619" s="1" t="s">
        <v>612</v>
      </c>
      <c r="J619" s="1" t="s">
        <v>4867</v>
      </c>
      <c r="K619" s="1" t="s">
        <v>612</v>
      </c>
      <c r="L619" s="1" t="s">
        <v>612</v>
      </c>
      <c r="M619" s="1" t="s">
        <v>4868</v>
      </c>
      <c r="N619" s="1" t="s">
        <v>4868</v>
      </c>
      <c r="O619" s="1" t="s">
        <v>14</v>
      </c>
      <c r="P619" s="1" t="s">
        <v>4869</v>
      </c>
      <c r="Q619" s="1" t="s">
        <v>4870</v>
      </c>
      <c r="R619" s="1" t="s">
        <v>5803</v>
      </c>
      <c r="S619" s="1" t="s">
        <v>4546</v>
      </c>
      <c r="T619" s="1" t="s">
        <v>4872</v>
      </c>
      <c r="U619" s="1" t="s">
        <v>4873</v>
      </c>
      <c r="V619" s="1" t="s">
        <v>4874</v>
      </c>
    </row>
    <row r="620" s="1" customFormat="1" spans="1:22">
      <c r="A620" s="1" t="s">
        <v>3386</v>
      </c>
      <c r="B620" s="1" t="s">
        <v>4887</v>
      </c>
      <c r="C620" s="1" t="s">
        <v>3388</v>
      </c>
      <c r="D620" s="1" t="s">
        <v>5042</v>
      </c>
      <c r="E620" s="1" t="s">
        <v>3387</v>
      </c>
      <c r="F620" s="1" t="s">
        <v>4887</v>
      </c>
      <c r="G620" s="1" t="s">
        <v>4894</v>
      </c>
      <c r="H620" s="1" t="s">
        <v>4866</v>
      </c>
      <c r="I620" s="1" t="s">
        <v>116</v>
      </c>
      <c r="J620" s="1" t="s">
        <v>4867</v>
      </c>
      <c r="K620" s="1" t="s">
        <v>116</v>
      </c>
      <c r="L620" s="1" t="s">
        <v>116</v>
      </c>
      <c r="M620" s="1" t="s">
        <v>4868</v>
      </c>
      <c r="N620" s="1" t="s">
        <v>4868</v>
      </c>
      <c r="O620" s="1" t="s">
        <v>14</v>
      </c>
      <c r="P620" s="1" t="s">
        <v>4869</v>
      </c>
      <c r="Q620" s="1" t="s">
        <v>4870</v>
      </c>
      <c r="R620" s="1" t="s">
        <v>5804</v>
      </c>
      <c r="S620" s="1" t="s">
        <v>4546</v>
      </c>
      <c r="T620" s="1" t="s">
        <v>4872</v>
      </c>
      <c r="U620" s="1" t="s">
        <v>4873</v>
      </c>
      <c r="V620" s="1" t="s">
        <v>4874</v>
      </c>
    </row>
    <row r="621" s="1" customFormat="1" spans="1:22">
      <c r="A621" s="1" t="s">
        <v>2953</v>
      </c>
      <c r="B621" s="1" t="s">
        <v>4887</v>
      </c>
      <c r="C621" s="1" t="s">
        <v>2958</v>
      </c>
      <c r="D621" s="1" t="s">
        <v>5772</v>
      </c>
      <c r="E621" s="1" t="s">
        <v>2957</v>
      </c>
      <c r="F621" s="1" t="s">
        <v>4887</v>
      </c>
      <c r="G621" s="1" t="s">
        <v>4894</v>
      </c>
      <c r="H621" s="1" t="s">
        <v>4866</v>
      </c>
      <c r="I621" s="1" t="s">
        <v>1793</v>
      </c>
      <c r="J621" s="1" t="s">
        <v>4867</v>
      </c>
      <c r="K621" s="1" t="s">
        <v>1793</v>
      </c>
      <c r="L621" s="1" t="s">
        <v>1793</v>
      </c>
      <c r="M621" s="1" t="s">
        <v>4868</v>
      </c>
      <c r="N621" s="1" t="s">
        <v>4868</v>
      </c>
      <c r="O621" s="1" t="s">
        <v>14</v>
      </c>
      <c r="P621" s="1" t="s">
        <v>4869</v>
      </c>
      <c r="Q621" s="1" t="s">
        <v>4870</v>
      </c>
      <c r="R621" s="1" t="s">
        <v>5805</v>
      </c>
      <c r="S621" s="1" t="s">
        <v>4546</v>
      </c>
      <c r="T621" s="1" t="s">
        <v>4872</v>
      </c>
      <c r="U621" s="1" t="s">
        <v>4873</v>
      </c>
      <c r="V621" s="1" t="s">
        <v>4874</v>
      </c>
    </row>
    <row r="622" s="1" customFormat="1" spans="1:22">
      <c r="A622" s="1" t="s">
        <v>2869</v>
      </c>
      <c r="B622" s="1" t="s">
        <v>4887</v>
      </c>
      <c r="C622" s="1" t="s">
        <v>2873</v>
      </c>
      <c r="D622" s="1" t="s">
        <v>5791</v>
      </c>
      <c r="E622" s="1" t="s">
        <v>2872</v>
      </c>
      <c r="F622" s="1" t="s">
        <v>4887</v>
      </c>
      <c r="G622" s="1" t="s">
        <v>4894</v>
      </c>
      <c r="H622" s="1" t="s">
        <v>4866</v>
      </c>
      <c r="I622" s="1" t="s">
        <v>917</v>
      </c>
      <c r="J622" s="1" t="s">
        <v>4867</v>
      </c>
      <c r="K622" s="1" t="s">
        <v>917</v>
      </c>
      <c r="L622" s="1" t="s">
        <v>917</v>
      </c>
      <c r="M622" s="1" t="s">
        <v>4868</v>
      </c>
      <c r="N622" s="1" t="s">
        <v>4868</v>
      </c>
      <c r="O622" s="1" t="s">
        <v>14</v>
      </c>
      <c r="P622" s="1" t="s">
        <v>4869</v>
      </c>
      <c r="Q622" s="1" t="s">
        <v>4870</v>
      </c>
      <c r="R622" s="1" t="s">
        <v>5806</v>
      </c>
      <c r="S622" s="1" t="s">
        <v>4546</v>
      </c>
      <c r="T622" s="1" t="s">
        <v>4872</v>
      </c>
      <c r="U622" s="1" t="s">
        <v>4873</v>
      </c>
      <c r="V622" s="1" t="s">
        <v>4874</v>
      </c>
    </row>
    <row r="623" s="1" customFormat="1" spans="1:22">
      <c r="A623" s="1" t="s">
        <v>3398</v>
      </c>
      <c r="B623" s="1" t="s">
        <v>4887</v>
      </c>
      <c r="C623" s="1" t="s">
        <v>3400</v>
      </c>
      <c r="D623" s="1" t="s">
        <v>5190</v>
      </c>
      <c r="E623" s="1" t="s">
        <v>3399</v>
      </c>
      <c r="F623" s="1" t="s">
        <v>4887</v>
      </c>
      <c r="G623" s="1" t="s">
        <v>4894</v>
      </c>
      <c r="H623" s="1" t="s">
        <v>4866</v>
      </c>
      <c r="I623" s="1" t="s">
        <v>2968</v>
      </c>
      <c r="J623" s="1" t="s">
        <v>4867</v>
      </c>
      <c r="K623" s="1" t="s">
        <v>2968</v>
      </c>
      <c r="L623" s="1" t="s">
        <v>2968</v>
      </c>
      <c r="M623" s="1" t="s">
        <v>4868</v>
      </c>
      <c r="N623" s="1" t="s">
        <v>4868</v>
      </c>
      <c r="O623" s="1" t="s">
        <v>14</v>
      </c>
      <c r="P623" s="1" t="s">
        <v>4869</v>
      </c>
      <c r="Q623" s="1" t="s">
        <v>4870</v>
      </c>
      <c r="R623" s="1" t="s">
        <v>5807</v>
      </c>
      <c r="S623" s="1" t="s">
        <v>4546</v>
      </c>
      <c r="T623" s="1" t="s">
        <v>4872</v>
      </c>
      <c r="U623" s="1" t="s">
        <v>4873</v>
      </c>
      <c r="V623" s="1" t="s">
        <v>4874</v>
      </c>
    </row>
    <row r="624" s="1" customFormat="1" spans="1:22">
      <c r="A624" s="1" t="s">
        <v>3133</v>
      </c>
      <c r="B624" s="1" t="s">
        <v>4887</v>
      </c>
      <c r="C624" s="1" t="s">
        <v>3137</v>
      </c>
      <c r="D624" s="1" t="s">
        <v>5808</v>
      </c>
      <c r="E624" s="1" t="s">
        <v>3136</v>
      </c>
      <c r="F624" s="1" t="s">
        <v>4887</v>
      </c>
      <c r="G624" s="1" t="s">
        <v>4894</v>
      </c>
      <c r="H624" s="1" t="s">
        <v>4866</v>
      </c>
      <c r="I624" s="1" t="s">
        <v>812</v>
      </c>
      <c r="J624" s="1" t="s">
        <v>4867</v>
      </c>
      <c r="K624" s="1" t="s">
        <v>812</v>
      </c>
      <c r="L624" s="1" t="s">
        <v>812</v>
      </c>
      <c r="M624" s="1" t="s">
        <v>4868</v>
      </c>
      <c r="N624" s="1" t="s">
        <v>4868</v>
      </c>
      <c r="O624" s="1" t="s">
        <v>14</v>
      </c>
      <c r="P624" s="1" t="s">
        <v>4869</v>
      </c>
      <c r="Q624" s="1" t="s">
        <v>4870</v>
      </c>
      <c r="R624" s="1" t="s">
        <v>5809</v>
      </c>
      <c r="S624" s="1" t="s">
        <v>4546</v>
      </c>
      <c r="T624" s="1" t="s">
        <v>4872</v>
      </c>
      <c r="U624" s="1" t="s">
        <v>4873</v>
      </c>
      <c r="V624" s="1" t="s">
        <v>4874</v>
      </c>
    </row>
    <row r="625" s="1" customFormat="1" spans="1:22">
      <c r="A625" s="1" t="s">
        <v>3299</v>
      </c>
      <c r="B625" s="1" t="s">
        <v>4887</v>
      </c>
      <c r="C625" s="1" t="s">
        <v>3304</v>
      </c>
      <c r="D625" s="1" t="s">
        <v>5810</v>
      </c>
      <c r="E625" s="1" t="s">
        <v>3301</v>
      </c>
      <c r="F625" s="1" t="s">
        <v>4887</v>
      </c>
      <c r="G625" s="1" t="s">
        <v>4894</v>
      </c>
      <c r="H625" s="1" t="s">
        <v>4866</v>
      </c>
      <c r="I625" s="1" t="s">
        <v>3302</v>
      </c>
      <c r="J625" s="1" t="s">
        <v>4867</v>
      </c>
      <c r="K625" s="1" t="s">
        <v>3302</v>
      </c>
      <c r="L625" s="1" t="s">
        <v>3302</v>
      </c>
      <c r="M625" s="1" t="s">
        <v>4868</v>
      </c>
      <c r="N625" s="1" t="s">
        <v>4868</v>
      </c>
      <c r="O625" s="1" t="s">
        <v>14</v>
      </c>
      <c r="P625" s="1" t="s">
        <v>4869</v>
      </c>
      <c r="Q625" s="1" t="s">
        <v>4870</v>
      </c>
      <c r="R625" s="1" t="s">
        <v>5811</v>
      </c>
      <c r="S625" s="1" t="s">
        <v>4546</v>
      </c>
      <c r="T625" s="1" t="s">
        <v>4872</v>
      </c>
      <c r="U625" s="1" t="s">
        <v>4873</v>
      </c>
      <c r="V625" s="1" t="s">
        <v>4874</v>
      </c>
    </row>
    <row r="626" s="1" customFormat="1" spans="1:22">
      <c r="A626" s="1" t="s">
        <v>3382</v>
      </c>
      <c r="B626" s="1" t="s">
        <v>4887</v>
      </c>
      <c r="C626" s="1" t="s">
        <v>3385</v>
      </c>
      <c r="D626" s="1" t="s">
        <v>5801</v>
      </c>
      <c r="E626" s="1" t="s">
        <v>3384</v>
      </c>
      <c r="F626" s="1" t="s">
        <v>4887</v>
      </c>
      <c r="G626" s="1" t="s">
        <v>4894</v>
      </c>
      <c r="H626" s="1" t="s">
        <v>4866</v>
      </c>
      <c r="I626" s="1" t="s">
        <v>3165</v>
      </c>
      <c r="J626" s="1" t="s">
        <v>4867</v>
      </c>
      <c r="K626" s="1" t="s">
        <v>3165</v>
      </c>
      <c r="L626" s="1" t="s">
        <v>3165</v>
      </c>
      <c r="M626" s="1" t="s">
        <v>4868</v>
      </c>
      <c r="N626" s="1" t="s">
        <v>4868</v>
      </c>
      <c r="O626" s="1" t="s">
        <v>14</v>
      </c>
      <c r="P626" s="1" t="s">
        <v>4869</v>
      </c>
      <c r="Q626" s="1" t="s">
        <v>4870</v>
      </c>
      <c r="R626" s="1" t="s">
        <v>5812</v>
      </c>
      <c r="S626" s="1" t="s">
        <v>4546</v>
      </c>
      <c r="T626" s="1" t="s">
        <v>4872</v>
      </c>
      <c r="U626" s="1" t="s">
        <v>4873</v>
      </c>
      <c r="V626" s="1" t="s">
        <v>4874</v>
      </c>
    </row>
    <row r="627" s="1" customFormat="1" spans="1:22">
      <c r="A627" s="1" t="s">
        <v>3635</v>
      </c>
      <c r="B627" s="1" t="s">
        <v>4887</v>
      </c>
      <c r="C627" s="1" t="s">
        <v>3637</v>
      </c>
      <c r="D627" s="1" t="s">
        <v>5038</v>
      </c>
      <c r="E627" s="1" t="s">
        <v>3636</v>
      </c>
      <c r="F627" s="1" t="s">
        <v>4887</v>
      </c>
      <c r="G627" s="1" t="s">
        <v>4894</v>
      </c>
      <c r="H627" s="1" t="s">
        <v>4866</v>
      </c>
      <c r="I627" s="1" t="s">
        <v>386</v>
      </c>
      <c r="J627" s="1" t="s">
        <v>4867</v>
      </c>
      <c r="K627" s="1" t="s">
        <v>386</v>
      </c>
      <c r="L627" s="1" t="s">
        <v>386</v>
      </c>
      <c r="M627" s="1" t="s">
        <v>4868</v>
      </c>
      <c r="N627" s="1" t="s">
        <v>4868</v>
      </c>
      <c r="O627" s="1" t="s">
        <v>14</v>
      </c>
      <c r="P627" s="1" t="s">
        <v>4869</v>
      </c>
      <c r="Q627" s="1" t="s">
        <v>4870</v>
      </c>
      <c r="R627" s="1" t="s">
        <v>5813</v>
      </c>
      <c r="S627" s="1" t="s">
        <v>4546</v>
      </c>
      <c r="T627" s="1" t="s">
        <v>4872</v>
      </c>
      <c r="U627" s="1" t="s">
        <v>4873</v>
      </c>
      <c r="V627" s="1" t="s">
        <v>4874</v>
      </c>
    </row>
    <row r="628" s="1" customFormat="1" spans="1:22">
      <c r="A628" s="1" t="s">
        <v>3085</v>
      </c>
      <c r="B628" s="1" t="s">
        <v>4887</v>
      </c>
      <c r="C628" s="1" t="s">
        <v>3088</v>
      </c>
      <c r="D628" s="1" t="s">
        <v>4982</v>
      </c>
      <c r="E628" s="1" t="s">
        <v>3087</v>
      </c>
      <c r="F628" s="1" t="s">
        <v>4887</v>
      </c>
      <c r="G628" s="1" t="s">
        <v>4894</v>
      </c>
      <c r="H628" s="1" t="s">
        <v>4866</v>
      </c>
      <c r="I628" s="1" t="s">
        <v>507</v>
      </c>
      <c r="J628" s="1" t="s">
        <v>4867</v>
      </c>
      <c r="K628" s="1" t="s">
        <v>507</v>
      </c>
      <c r="L628" s="1" t="s">
        <v>507</v>
      </c>
      <c r="M628" s="1" t="s">
        <v>4868</v>
      </c>
      <c r="N628" s="1" t="s">
        <v>4868</v>
      </c>
      <c r="O628" s="1" t="s">
        <v>14</v>
      </c>
      <c r="P628" s="1" t="s">
        <v>4869</v>
      </c>
      <c r="Q628" s="1" t="s">
        <v>4870</v>
      </c>
      <c r="R628" s="1" t="s">
        <v>5814</v>
      </c>
      <c r="S628" s="1" t="s">
        <v>4546</v>
      </c>
      <c r="T628" s="1" t="s">
        <v>4872</v>
      </c>
      <c r="U628" s="1" t="s">
        <v>4873</v>
      </c>
      <c r="V628" s="1" t="s">
        <v>4874</v>
      </c>
    </row>
    <row r="629" s="1" customFormat="1" spans="1:22">
      <c r="A629" s="1" t="s">
        <v>2971</v>
      </c>
      <c r="B629" s="1" t="s">
        <v>4887</v>
      </c>
      <c r="C629" s="1" t="s">
        <v>2974</v>
      </c>
      <c r="D629" s="1" t="s">
        <v>5815</v>
      </c>
      <c r="E629" s="1" t="s">
        <v>2973</v>
      </c>
      <c r="F629" s="1" t="s">
        <v>4887</v>
      </c>
      <c r="G629" s="1" t="s">
        <v>4894</v>
      </c>
      <c r="H629" s="1" t="s">
        <v>4866</v>
      </c>
      <c r="I629" s="1" t="s">
        <v>238</v>
      </c>
      <c r="J629" s="1" t="s">
        <v>4867</v>
      </c>
      <c r="K629" s="1" t="s">
        <v>238</v>
      </c>
      <c r="L629" s="1" t="s">
        <v>238</v>
      </c>
      <c r="M629" s="1" t="s">
        <v>4868</v>
      </c>
      <c r="N629" s="1" t="s">
        <v>4868</v>
      </c>
      <c r="O629" s="1" t="s">
        <v>14</v>
      </c>
      <c r="P629" s="1" t="s">
        <v>4869</v>
      </c>
      <c r="Q629" s="1" t="s">
        <v>4870</v>
      </c>
      <c r="R629" s="1" t="s">
        <v>5816</v>
      </c>
      <c r="S629" s="1" t="s">
        <v>4546</v>
      </c>
      <c r="T629" s="1" t="s">
        <v>4872</v>
      </c>
      <c r="U629" s="1" t="s">
        <v>4873</v>
      </c>
      <c r="V629" s="1" t="s">
        <v>4874</v>
      </c>
    </row>
    <row r="630" s="1" customFormat="1" spans="1:22">
      <c r="A630" s="1" t="s">
        <v>3306</v>
      </c>
      <c r="B630" s="1" t="s">
        <v>4887</v>
      </c>
      <c r="C630" s="1" t="s">
        <v>3310</v>
      </c>
      <c r="D630" s="1" t="s">
        <v>5817</v>
      </c>
      <c r="E630" s="1" t="s">
        <v>3309</v>
      </c>
      <c r="F630" s="1" t="s">
        <v>4887</v>
      </c>
      <c r="G630" s="1" t="s">
        <v>4894</v>
      </c>
      <c r="H630" s="1" t="s">
        <v>4866</v>
      </c>
      <c r="I630" s="1" t="s">
        <v>1460</v>
      </c>
      <c r="J630" s="1" t="s">
        <v>4867</v>
      </c>
      <c r="K630" s="1" t="s">
        <v>1460</v>
      </c>
      <c r="L630" s="1" t="s">
        <v>1460</v>
      </c>
      <c r="M630" s="1" t="s">
        <v>4868</v>
      </c>
      <c r="N630" s="1" t="s">
        <v>4868</v>
      </c>
      <c r="O630" s="1" t="s">
        <v>14</v>
      </c>
      <c r="P630" s="1" t="s">
        <v>4869</v>
      </c>
      <c r="Q630" s="1" t="s">
        <v>4870</v>
      </c>
      <c r="R630" s="1" t="s">
        <v>5818</v>
      </c>
      <c r="S630" s="1" t="s">
        <v>4546</v>
      </c>
      <c r="T630" s="1" t="s">
        <v>4872</v>
      </c>
      <c r="U630" s="1" t="s">
        <v>4873</v>
      </c>
      <c r="V630" s="1" t="s">
        <v>4874</v>
      </c>
    </row>
    <row r="631" s="1" customFormat="1" spans="1:22">
      <c r="A631" s="1" t="s">
        <v>3139</v>
      </c>
      <c r="B631" s="1" t="s">
        <v>4887</v>
      </c>
      <c r="C631" s="1" t="s">
        <v>3141</v>
      </c>
      <c r="D631" s="1" t="s">
        <v>5246</v>
      </c>
      <c r="E631" s="1" t="s">
        <v>3140</v>
      </c>
      <c r="F631" s="1" t="s">
        <v>4887</v>
      </c>
      <c r="G631" s="1" t="s">
        <v>4894</v>
      </c>
      <c r="H631" s="1" t="s">
        <v>4866</v>
      </c>
      <c r="I631" s="1" t="s">
        <v>812</v>
      </c>
      <c r="J631" s="1" t="s">
        <v>4867</v>
      </c>
      <c r="K631" s="1" t="s">
        <v>812</v>
      </c>
      <c r="L631" s="1" t="s">
        <v>812</v>
      </c>
      <c r="M631" s="1" t="s">
        <v>4868</v>
      </c>
      <c r="N631" s="1" t="s">
        <v>4868</v>
      </c>
      <c r="O631" s="1" t="s">
        <v>14</v>
      </c>
      <c r="P631" s="1" t="s">
        <v>4869</v>
      </c>
      <c r="Q631" s="1" t="s">
        <v>4870</v>
      </c>
      <c r="R631" s="1" t="s">
        <v>5819</v>
      </c>
      <c r="S631" s="1" t="s">
        <v>4546</v>
      </c>
      <c r="T631" s="1" t="s">
        <v>4872</v>
      </c>
      <c r="U631" s="1" t="s">
        <v>4873</v>
      </c>
      <c r="V631" s="1" t="s">
        <v>4874</v>
      </c>
    </row>
    <row r="632" s="1" customFormat="1" spans="1:22">
      <c r="A632" s="1" t="s">
        <v>2892</v>
      </c>
      <c r="B632" s="1" t="s">
        <v>4887</v>
      </c>
      <c r="C632" s="1" t="s">
        <v>2894</v>
      </c>
      <c r="D632" s="1" t="s">
        <v>5791</v>
      </c>
      <c r="E632" s="1" t="s">
        <v>2893</v>
      </c>
      <c r="F632" s="1" t="s">
        <v>4887</v>
      </c>
      <c r="G632" s="1" t="s">
        <v>4894</v>
      </c>
      <c r="H632" s="1" t="s">
        <v>4866</v>
      </c>
      <c r="I632" s="1" t="s">
        <v>917</v>
      </c>
      <c r="J632" s="1" t="s">
        <v>4867</v>
      </c>
      <c r="K632" s="1" t="s">
        <v>917</v>
      </c>
      <c r="L632" s="1" t="s">
        <v>917</v>
      </c>
      <c r="M632" s="1" t="s">
        <v>4868</v>
      </c>
      <c r="N632" s="1" t="s">
        <v>4868</v>
      </c>
      <c r="O632" s="1" t="s">
        <v>14</v>
      </c>
      <c r="P632" s="1" t="s">
        <v>4869</v>
      </c>
      <c r="Q632" s="1" t="s">
        <v>4870</v>
      </c>
      <c r="R632" s="1" t="s">
        <v>5820</v>
      </c>
      <c r="S632" s="1" t="s">
        <v>4546</v>
      </c>
      <c r="T632" s="1" t="s">
        <v>4872</v>
      </c>
      <c r="U632" s="1" t="s">
        <v>4873</v>
      </c>
      <c r="V632" s="1" t="s">
        <v>4874</v>
      </c>
    </row>
    <row r="633" s="1" customFormat="1" spans="1:22">
      <c r="A633" s="1" t="s">
        <v>4277</v>
      </c>
      <c r="B633" s="1" t="s">
        <v>4887</v>
      </c>
      <c r="C633" s="1" t="s">
        <v>4280</v>
      </c>
      <c r="D633" s="1" t="s">
        <v>5821</v>
      </c>
      <c r="E633" s="1" t="s">
        <v>4279</v>
      </c>
      <c r="F633" s="1" t="s">
        <v>4894</v>
      </c>
      <c r="G633" s="1" t="s">
        <v>4895</v>
      </c>
      <c r="H633" s="1" t="s">
        <v>4866</v>
      </c>
      <c r="I633" s="1" t="s">
        <v>470</v>
      </c>
      <c r="J633" s="1" t="s">
        <v>4867</v>
      </c>
      <c r="K633" s="1" t="s">
        <v>470</v>
      </c>
      <c r="L633" s="1" t="s">
        <v>470</v>
      </c>
      <c r="M633" s="1" t="s">
        <v>4868</v>
      </c>
      <c r="N633" s="1" t="s">
        <v>4868</v>
      </c>
      <c r="O633" s="1" t="s">
        <v>14</v>
      </c>
      <c r="P633" s="1" t="s">
        <v>4869</v>
      </c>
      <c r="Q633" s="1" t="s">
        <v>4870</v>
      </c>
      <c r="R633" s="1" t="s">
        <v>5822</v>
      </c>
      <c r="S633" s="1" t="s">
        <v>4546</v>
      </c>
      <c r="T633" s="1" t="s">
        <v>4872</v>
      </c>
      <c r="U633" s="1" t="s">
        <v>4873</v>
      </c>
      <c r="V633" s="1" t="s">
        <v>4874</v>
      </c>
    </row>
    <row r="634" s="1" customFormat="1" spans="1:22">
      <c r="A634" s="1" t="s">
        <v>3653</v>
      </c>
      <c r="B634" s="1" t="s">
        <v>4887</v>
      </c>
      <c r="C634" s="1" t="s">
        <v>3657</v>
      </c>
      <c r="D634" s="1" t="s">
        <v>5665</v>
      </c>
      <c r="E634" s="1" t="s">
        <v>3654</v>
      </c>
      <c r="F634" s="1" t="s">
        <v>4887</v>
      </c>
      <c r="G634" s="1" t="s">
        <v>4894</v>
      </c>
      <c r="H634" s="1" t="s">
        <v>4866</v>
      </c>
      <c r="I634" s="1" t="s">
        <v>3655</v>
      </c>
      <c r="J634" s="1" t="s">
        <v>4867</v>
      </c>
      <c r="K634" s="1" t="s">
        <v>3655</v>
      </c>
      <c r="L634" s="1" t="s">
        <v>3655</v>
      </c>
      <c r="M634" s="1" t="s">
        <v>4868</v>
      </c>
      <c r="N634" s="1" t="s">
        <v>4868</v>
      </c>
      <c r="O634" s="1" t="s">
        <v>14</v>
      </c>
      <c r="P634" s="1" t="s">
        <v>4869</v>
      </c>
      <c r="Q634" s="1" t="s">
        <v>4870</v>
      </c>
      <c r="R634" s="1" t="s">
        <v>5823</v>
      </c>
      <c r="S634" s="1" t="s">
        <v>4546</v>
      </c>
      <c r="T634" s="1" t="s">
        <v>4872</v>
      </c>
      <c r="U634" s="1" t="s">
        <v>4873</v>
      </c>
      <c r="V634" s="1" t="s">
        <v>4874</v>
      </c>
    </row>
    <row r="635" s="1" customFormat="1" spans="1:22">
      <c r="A635" s="1" t="s">
        <v>4397</v>
      </c>
      <c r="B635" s="1" t="s">
        <v>4887</v>
      </c>
      <c r="C635" s="1" t="s">
        <v>4399</v>
      </c>
      <c r="D635" s="1" t="s">
        <v>332</v>
      </c>
      <c r="E635" s="1" t="s">
        <v>4398</v>
      </c>
      <c r="F635" s="1" t="s">
        <v>4894</v>
      </c>
      <c r="G635" s="1" t="s">
        <v>4895</v>
      </c>
      <c r="H635" s="1" t="s">
        <v>4866</v>
      </c>
      <c r="I635" s="1" t="s">
        <v>334</v>
      </c>
      <c r="J635" s="1" t="s">
        <v>4867</v>
      </c>
      <c r="K635" s="1" t="s">
        <v>334</v>
      </c>
      <c r="L635" s="1" t="s">
        <v>334</v>
      </c>
      <c r="M635" s="1" t="s">
        <v>4868</v>
      </c>
      <c r="N635" s="1" t="s">
        <v>4868</v>
      </c>
      <c r="O635" s="1" t="s">
        <v>14</v>
      </c>
      <c r="P635" s="1" t="s">
        <v>4869</v>
      </c>
      <c r="Q635" s="1" t="s">
        <v>4870</v>
      </c>
      <c r="R635" s="1" t="s">
        <v>5824</v>
      </c>
      <c r="S635" s="1" t="s">
        <v>4546</v>
      </c>
      <c r="T635" s="1" t="s">
        <v>4872</v>
      </c>
      <c r="U635" s="1" t="s">
        <v>4873</v>
      </c>
      <c r="V635" s="1" t="s">
        <v>4874</v>
      </c>
    </row>
    <row r="636" s="1" customFormat="1" spans="1:22">
      <c r="A636" s="1" t="s">
        <v>3585</v>
      </c>
      <c r="B636" s="1" t="s">
        <v>4887</v>
      </c>
      <c r="C636" s="1" t="s">
        <v>3587</v>
      </c>
      <c r="D636" s="1" t="s">
        <v>5594</v>
      </c>
      <c r="E636" s="1" t="s">
        <v>3586</v>
      </c>
      <c r="F636" s="1" t="s">
        <v>4887</v>
      </c>
      <c r="G636" s="1" t="s">
        <v>4894</v>
      </c>
      <c r="H636" s="1" t="s">
        <v>4866</v>
      </c>
      <c r="I636" s="1" t="s">
        <v>620</v>
      </c>
      <c r="J636" s="1" t="s">
        <v>4867</v>
      </c>
      <c r="K636" s="1" t="s">
        <v>620</v>
      </c>
      <c r="L636" s="1" t="s">
        <v>620</v>
      </c>
      <c r="M636" s="1" t="s">
        <v>4868</v>
      </c>
      <c r="N636" s="1" t="s">
        <v>4868</v>
      </c>
      <c r="O636" s="1" t="s">
        <v>14</v>
      </c>
      <c r="P636" s="1" t="s">
        <v>4869</v>
      </c>
      <c r="Q636" s="1" t="s">
        <v>4870</v>
      </c>
      <c r="R636" s="1" t="s">
        <v>5825</v>
      </c>
      <c r="S636" s="1" t="s">
        <v>4546</v>
      </c>
      <c r="T636" s="1" t="s">
        <v>4872</v>
      </c>
      <c r="U636" s="1" t="s">
        <v>4873</v>
      </c>
      <c r="V636" s="1" t="s">
        <v>4874</v>
      </c>
    </row>
    <row r="637" s="1" customFormat="1" spans="1:22">
      <c r="A637" s="1" t="s">
        <v>2984</v>
      </c>
      <c r="B637" s="1" t="s">
        <v>4887</v>
      </c>
      <c r="C637" s="1" t="s">
        <v>2987</v>
      </c>
      <c r="D637" s="1" t="s">
        <v>5826</v>
      </c>
      <c r="E637" s="1" t="s">
        <v>2986</v>
      </c>
      <c r="F637" s="1" t="s">
        <v>4887</v>
      </c>
      <c r="G637" s="1" t="s">
        <v>4894</v>
      </c>
      <c r="H637" s="1" t="s">
        <v>4866</v>
      </c>
      <c r="I637" s="1" t="s">
        <v>124</v>
      </c>
      <c r="J637" s="1" t="s">
        <v>4867</v>
      </c>
      <c r="K637" s="1" t="s">
        <v>124</v>
      </c>
      <c r="L637" s="1" t="s">
        <v>124</v>
      </c>
      <c r="M637" s="1" t="s">
        <v>4868</v>
      </c>
      <c r="N637" s="1" t="s">
        <v>4868</v>
      </c>
      <c r="O637" s="1" t="s">
        <v>14</v>
      </c>
      <c r="P637" s="1" t="s">
        <v>4869</v>
      </c>
      <c r="Q637" s="1" t="s">
        <v>4870</v>
      </c>
      <c r="R637" s="1" t="s">
        <v>5827</v>
      </c>
      <c r="S637" s="1" t="s">
        <v>4546</v>
      </c>
      <c r="T637" s="1" t="s">
        <v>4872</v>
      </c>
      <c r="U637" s="1" t="s">
        <v>4873</v>
      </c>
      <c r="V637" s="1" t="s">
        <v>4874</v>
      </c>
    </row>
    <row r="638" s="1" customFormat="1" spans="1:22">
      <c r="A638" s="1" t="s">
        <v>4265</v>
      </c>
      <c r="B638" s="1" t="s">
        <v>4887</v>
      </c>
      <c r="C638" s="1" t="s">
        <v>4268</v>
      </c>
      <c r="D638" s="1" t="s">
        <v>4976</v>
      </c>
      <c r="E638" s="1" t="s">
        <v>2949</v>
      </c>
      <c r="F638" s="1" t="s">
        <v>4894</v>
      </c>
      <c r="G638" s="1" t="s">
        <v>4895</v>
      </c>
      <c r="H638" s="1" t="s">
        <v>4866</v>
      </c>
      <c r="I638" s="1" t="s">
        <v>4266</v>
      </c>
      <c r="J638" s="1" t="s">
        <v>4867</v>
      </c>
      <c r="K638" s="1" t="s">
        <v>4266</v>
      </c>
      <c r="L638" s="1" t="s">
        <v>4266</v>
      </c>
      <c r="M638" s="1" t="s">
        <v>4868</v>
      </c>
      <c r="N638" s="1" t="s">
        <v>4868</v>
      </c>
      <c r="O638" s="1" t="s">
        <v>14</v>
      </c>
      <c r="P638" s="1" t="s">
        <v>4869</v>
      </c>
      <c r="Q638" s="1" t="s">
        <v>4870</v>
      </c>
      <c r="R638" s="1" t="s">
        <v>5828</v>
      </c>
      <c r="S638" s="1" t="s">
        <v>4546</v>
      </c>
      <c r="T638" s="1" t="s">
        <v>4872</v>
      </c>
      <c r="U638" s="1" t="s">
        <v>4873</v>
      </c>
      <c r="V638" s="1" t="s">
        <v>4874</v>
      </c>
    </row>
    <row r="639" s="1" customFormat="1" spans="1:22">
      <c r="A639" s="1" t="s">
        <v>3599</v>
      </c>
      <c r="B639" s="1" t="s">
        <v>4887</v>
      </c>
      <c r="C639" s="1" t="s">
        <v>3603</v>
      </c>
      <c r="D639" s="1" t="s">
        <v>5125</v>
      </c>
      <c r="E639" s="1" t="s">
        <v>3600</v>
      </c>
      <c r="F639" s="1" t="s">
        <v>4887</v>
      </c>
      <c r="G639" s="1" t="s">
        <v>4894</v>
      </c>
      <c r="H639" s="1" t="s">
        <v>4866</v>
      </c>
      <c r="I639" s="1" t="s">
        <v>3601</v>
      </c>
      <c r="J639" s="1" t="s">
        <v>4867</v>
      </c>
      <c r="K639" s="1" t="s">
        <v>3601</v>
      </c>
      <c r="L639" s="1" t="s">
        <v>3601</v>
      </c>
      <c r="M639" s="1" t="s">
        <v>4868</v>
      </c>
      <c r="N639" s="1" t="s">
        <v>4868</v>
      </c>
      <c r="O639" s="1" t="s">
        <v>14</v>
      </c>
      <c r="P639" s="1" t="s">
        <v>4869</v>
      </c>
      <c r="Q639" s="1" t="s">
        <v>4870</v>
      </c>
      <c r="R639" s="1" t="s">
        <v>5829</v>
      </c>
      <c r="S639" s="1" t="s">
        <v>4546</v>
      </c>
      <c r="T639" s="1" t="s">
        <v>4872</v>
      </c>
      <c r="U639" s="1" t="s">
        <v>4873</v>
      </c>
      <c r="V639" s="1" t="s">
        <v>4874</v>
      </c>
    </row>
    <row r="640" s="1" customFormat="1" spans="1:22">
      <c r="A640" s="1" t="s">
        <v>3239</v>
      </c>
      <c r="B640" s="1" t="s">
        <v>4887</v>
      </c>
      <c r="C640" s="1" t="s">
        <v>3241</v>
      </c>
      <c r="D640" s="1" t="s">
        <v>4984</v>
      </c>
      <c r="E640" s="1" t="s">
        <v>3240</v>
      </c>
      <c r="F640" s="1" t="s">
        <v>4887</v>
      </c>
      <c r="G640" s="1" t="s">
        <v>4894</v>
      </c>
      <c r="H640" s="1" t="s">
        <v>4866</v>
      </c>
      <c r="I640" s="1" t="s">
        <v>1415</v>
      </c>
      <c r="J640" s="1" t="s">
        <v>4867</v>
      </c>
      <c r="K640" s="1" t="s">
        <v>1415</v>
      </c>
      <c r="L640" s="1" t="s">
        <v>1415</v>
      </c>
      <c r="M640" s="1" t="s">
        <v>4868</v>
      </c>
      <c r="N640" s="1" t="s">
        <v>4868</v>
      </c>
      <c r="O640" s="1" t="s">
        <v>14</v>
      </c>
      <c r="P640" s="1" t="s">
        <v>4869</v>
      </c>
      <c r="Q640" s="1" t="s">
        <v>4870</v>
      </c>
      <c r="R640" s="1" t="s">
        <v>5830</v>
      </c>
      <c r="S640" s="1" t="s">
        <v>4546</v>
      </c>
      <c r="T640" s="1" t="s">
        <v>4872</v>
      </c>
      <c r="U640" s="1" t="s">
        <v>4873</v>
      </c>
      <c r="V640" s="1" t="s">
        <v>4874</v>
      </c>
    </row>
    <row r="641" s="1" customFormat="1" spans="1:22">
      <c r="A641" s="1" t="s">
        <v>2920</v>
      </c>
      <c r="B641" s="1" t="s">
        <v>4887</v>
      </c>
      <c r="C641" s="1" t="s">
        <v>2925</v>
      </c>
      <c r="D641" s="1" t="s">
        <v>5831</v>
      </c>
      <c r="E641" s="1" t="s">
        <v>2924</v>
      </c>
      <c r="F641" s="1" t="s">
        <v>4887</v>
      </c>
      <c r="G641" s="1" t="s">
        <v>4894</v>
      </c>
      <c r="H641" s="1" t="s">
        <v>4866</v>
      </c>
      <c r="I641" s="1" t="s">
        <v>752</v>
      </c>
      <c r="J641" s="1" t="s">
        <v>4867</v>
      </c>
      <c r="K641" s="1" t="s">
        <v>752</v>
      </c>
      <c r="L641" s="1" t="s">
        <v>752</v>
      </c>
      <c r="M641" s="1" t="s">
        <v>4868</v>
      </c>
      <c r="N641" s="1" t="s">
        <v>4868</v>
      </c>
      <c r="O641" s="1" t="s">
        <v>14</v>
      </c>
      <c r="P641" s="1" t="s">
        <v>4869</v>
      </c>
      <c r="Q641" s="1" t="s">
        <v>4870</v>
      </c>
      <c r="R641" s="1" t="s">
        <v>5832</v>
      </c>
      <c r="S641" s="1" t="s">
        <v>4546</v>
      </c>
      <c r="T641" s="1" t="s">
        <v>4872</v>
      </c>
      <c r="U641" s="1" t="s">
        <v>4873</v>
      </c>
      <c r="V641" s="1" t="s">
        <v>4874</v>
      </c>
    </row>
    <row r="642" s="1" customFormat="1" spans="1:22">
      <c r="A642" s="1" t="s">
        <v>3346</v>
      </c>
      <c r="B642" s="1" t="s">
        <v>4887</v>
      </c>
      <c r="C642" s="1" t="s">
        <v>3348</v>
      </c>
      <c r="D642" s="1" t="s">
        <v>5833</v>
      </c>
      <c r="E642" s="1" t="s">
        <v>3347</v>
      </c>
      <c r="F642" s="1" t="s">
        <v>4887</v>
      </c>
      <c r="G642" s="1" t="s">
        <v>4894</v>
      </c>
      <c r="H642" s="1" t="s">
        <v>4866</v>
      </c>
      <c r="I642" s="1" t="s">
        <v>3031</v>
      </c>
      <c r="J642" s="1" t="s">
        <v>4867</v>
      </c>
      <c r="K642" s="1" t="s">
        <v>3031</v>
      </c>
      <c r="L642" s="1" t="s">
        <v>3031</v>
      </c>
      <c r="M642" s="1" t="s">
        <v>4868</v>
      </c>
      <c r="N642" s="1" t="s">
        <v>4868</v>
      </c>
      <c r="O642" s="1" t="s">
        <v>14</v>
      </c>
      <c r="P642" s="1" t="s">
        <v>4869</v>
      </c>
      <c r="Q642" s="1" t="s">
        <v>4870</v>
      </c>
      <c r="R642" s="1" t="s">
        <v>5834</v>
      </c>
      <c r="S642" s="1" t="s">
        <v>4546</v>
      </c>
      <c r="T642" s="1" t="s">
        <v>4872</v>
      </c>
      <c r="U642" s="1" t="s">
        <v>4873</v>
      </c>
      <c r="V642" s="1" t="s">
        <v>4874</v>
      </c>
    </row>
    <row r="643" s="1" customFormat="1" spans="1:22">
      <c r="A643" s="1" t="s">
        <v>3111</v>
      </c>
      <c r="B643" s="1" t="s">
        <v>4887</v>
      </c>
      <c r="C643" s="1" t="s">
        <v>3117</v>
      </c>
      <c r="D643" s="1" t="s">
        <v>5835</v>
      </c>
      <c r="E643" s="1" t="s">
        <v>3114</v>
      </c>
      <c r="F643" s="1" t="s">
        <v>4887</v>
      </c>
      <c r="G643" s="1" t="s">
        <v>4894</v>
      </c>
      <c r="H643" s="1" t="s">
        <v>4866</v>
      </c>
      <c r="I643" s="1" t="s">
        <v>3115</v>
      </c>
      <c r="J643" s="1" t="s">
        <v>4867</v>
      </c>
      <c r="K643" s="1" t="s">
        <v>3115</v>
      </c>
      <c r="L643" s="1" t="s">
        <v>3115</v>
      </c>
      <c r="M643" s="1" t="s">
        <v>4868</v>
      </c>
      <c r="N643" s="1" t="s">
        <v>4868</v>
      </c>
      <c r="O643" s="1" t="s">
        <v>14</v>
      </c>
      <c r="P643" s="1" t="s">
        <v>4869</v>
      </c>
      <c r="Q643" s="1" t="s">
        <v>4870</v>
      </c>
      <c r="R643" s="1" t="s">
        <v>5836</v>
      </c>
      <c r="S643" s="1" t="s">
        <v>4546</v>
      </c>
      <c r="T643" s="1" t="s">
        <v>4872</v>
      </c>
      <c r="U643" s="1" t="s">
        <v>4873</v>
      </c>
      <c r="V643" s="1" t="s">
        <v>4874</v>
      </c>
    </row>
    <row r="644" s="1" customFormat="1" spans="1:22">
      <c r="A644" s="1" t="s">
        <v>2895</v>
      </c>
      <c r="B644" s="1" t="s">
        <v>4887</v>
      </c>
      <c r="C644" s="1" t="s">
        <v>2897</v>
      </c>
      <c r="D644" s="1" t="s">
        <v>5030</v>
      </c>
      <c r="E644" s="1" t="s">
        <v>2896</v>
      </c>
      <c r="F644" s="1" t="s">
        <v>4887</v>
      </c>
      <c r="G644" s="1" t="s">
        <v>4894</v>
      </c>
      <c r="H644" s="1" t="s">
        <v>4866</v>
      </c>
      <c r="I644" s="1" t="s">
        <v>1266</v>
      </c>
      <c r="J644" s="1" t="s">
        <v>4867</v>
      </c>
      <c r="K644" s="1" t="s">
        <v>1266</v>
      </c>
      <c r="L644" s="1" t="s">
        <v>1266</v>
      </c>
      <c r="M644" s="1" t="s">
        <v>4868</v>
      </c>
      <c r="N644" s="1" t="s">
        <v>4868</v>
      </c>
      <c r="O644" s="1" t="s">
        <v>14</v>
      </c>
      <c r="P644" s="1" t="s">
        <v>4869</v>
      </c>
      <c r="Q644" s="1" t="s">
        <v>4870</v>
      </c>
      <c r="R644" s="1" t="s">
        <v>5837</v>
      </c>
      <c r="S644" s="1" t="s">
        <v>4546</v>
      </c>
      <c r="T644" s="1" t="s">
        <v>4872</v>
      </c>
      <c r="U644" s="1" t="s">
        <v>4873</v>
      </c>
      <c r="V644" s="1" t="s">
        <v>4874</v>
      </c>
    </row>
    <row r="645" s="1" customFormat="1" spans="1:22">
      <c r="A645" s="1" t="s">
        <v>3089</v>
      </c>
      <c r="B645" s="1" t="s">
        <v>4887</v>
      </c>
      <c r="C645" s="1" t="s">
        <v>3093</v>
      </c>
      <c r="D645" s="1" t="s">
        <v>5838</v>
      </c>
      <c r="E645" s="1" t="s">
        <v>3092</v>
      </c>
      <c r="F645" s="1" t="s">
        <v>4887</v>
      </c>
      <c r="G645" s="1" t="s">
        <v>4894</v>
      </c>
      <c r="H645" s="1" t="s">
        <v>4866</v>
      </c>
      <c r="I645" s="1" t="s">
        <v>1403</v>
      </c>
      <c r="J645" s="1" t="s">
        <v>4867</v>
      </c>
      <c r="K645" s="1" t="s">
        <v>1403</v>
      </c>
      <c r="L645" s="1" t="s">
        <v>1403</v>
      </c>
      <c r="M645" s="1" t="s">
        <v>4868</v>
      </c>
      <c r="N645" s="1" t="s">
        <v>4868</v>
      </c>
      <c r="O645" s="1" t="s">
        <v>14</v>
      </c>
      <c r="P645" s="1" t="s">
        <v>4869</v>
      </c>
      <c r="Q645" s="1" t="s">
        <v>4870</v>
      </c>
      <c r="R645" s="1" t="s">
        <v>5839</v>
      </c>
      <c r="S645" s="1" t="s">
        <v>4546</v>
      </c>
      <c r="T645" s="1" t="s">
        <v>4872</v>
      </c>
      <c r="U645" s="1" t="s">
        <v>4873</v>
      </c>
      <c r="V645" s="1" t="s">
        <v>4874</v>
      </c>
    </row>
    <row r="646" s="1" customFormat="1" spans="1:22">
      <c r="A646" s="1" t="s">
        <v>4417</v>
      </c>
      <c r="B646" s="1" t="s">
        <v>4887</v>
      </c>
      <c r="C646" s="1" t="s">
        <v>4420</v>
      </c>
      <c r="D646" s="1" t="s">
        <v>5010</v>
      </c>
      <c r="E646" s="1" t="s">
        <v>4419</v>
      </c>
      <c r="F646" s="1" t="s">
        <v>4894</v>
      </c>
      <c r="G646" s="1" t="s">
        <v>4895</v>
      </c>
      <c r="H646" s="1" t="s">
        <v>4866</v>
      </c>
      <c r="I646" s="1" t="s">
        <v>3726</v>
      </c>
      <c r="J646" s="1" t="s">
        <v>4867</v>
      </c>
      <c r="K646" s="1" t="s">
        <v>3726</v>
      </c>
      <c r="L646" s="1" t="s">
        <v>3726</v>
      </c>
      <c r="M646" s="1" t="s">
        <v>4868</v>
      </c>
      <c r="N646" s="1" t="s">
        <v>4868</v>
      </c>
      <c r="O646" s="1" t="s">
        <v>14</v>
      </c>
      <c r="P646" s="1" t="s">
        <v>4869</v>
      </c>
      <c r="Q646" s="1" t="s">
        <v>4870</v>
      </c>
      <c r="R646" s="1" t="s">
        <v>5840</v>
      </c>
      <c r="S646" s="1" t="s">
        <v>4546</v>
      </c>
      <c r="T646" s="1" t="s">
        <v>4872</v>
      </c>
      <c r="U646" s="1" t="s">
        <v>4873</v>
      </c>
      <c r="V646" s="1" t="s">
        <v>4874</v>
      </c>
    </row>
    <row r="647" s="1" customFormat="1" spans="1:22">
      <c r="A647" s="1" t="s">
        <v>2885</v>
      </c>
      <c r="B647" s="1" t="s">
        <v>4887</v>
      </c>
      <c r="C647" s="1" t="s">
        <v>2890</v>
      </c>
      <c r="D647" s="1" t="s">
        <v>5708</v>
      </c>
      <c r="E647" s="1" t="s">
        <v>2887</v>
      </c>
      <c r="F647" s="1" t="s">
        <v>4887</v>
      </c>
      <c r="G647" s="1" t="s">
        <v>4894</v>
      </c>
      <c r="H647" s="1" t="s">
        <v>4866</v>
      </c>
      <c r="I647" s="1" t="s">
        <v>2888</v>
      </c>
      <c r="J647" s="1" t="s">
        <v>4867</v>
      </c>
      <c r="K647" s="1" t="s">
        <v>2888</v>
      </c>
      <c r="L647" s="1" t="s">
        <v>2888</v>
      </c>
      <c r="M647" s="1" t="s">
        <v>4868</v>
      </c>
      <c r="N647" s="1" t="s">
        <v>4868</v>
      </c>
      <c r="O647" s="1" t="s">
        <v>14</v>
      </c>
      <c r="P647" s="1" t="s">
        <v>4869</v>
      </c>
      <c r="Q647" s="1" t="s">
        <v>4870</v>
      </c>
      <c r="R647" s="1" t="s">
        <v>5841</v>
      </c>
      <c r="S647" s="1" t="s">
        <v>4546</v>
      </c>
      <c r="T647" s="1" t="s">
        <v>4872</v>
      </c>
      <c r="U647" s="1" t="s">
        <v>4873</v>
      </c>
      <c r="V647" s="1" t="s">
        <v>4874</v>
      </c>
    </row>
    <row r="648" s="1" customFormat="1" spans="1:22">
      <c r="A648" s="1" t="s">
        <v>3401</v>
      </c>
      <c r="B648" s="1" t="s">
        <v>4887</v>
      </c>
      <c r="C648" s="1" t="s">
        <v>3408</v>
      </c>
      <c r="D648" s="1" t="s">
        <v>3402</v>
      </c>
      <c r="E648" s="1" t="s">
        <v>3405</v>
      </c>
      <c r="F648" s="1" t="s">
        <v>4887</v>
      </c>
      <c r="G648" s="1" t="s">
        <v>4894</v>
      </c>
      <c r="H648" s="1" t="s">
        <v>4866</v>
      </c>
      <c r="I648" s="1" t="s">
        <v>3406</v>
      </c>
      <c r="J648" s="1" t="s">
        <v>4867</v>
      </c>
      <c r="K648" s="1" t="s">
        <v>3406</v>
      </c>
      <c r="L648" s="1" t="s">
        <v>3406</v>
      </c>
      <c r="M648" s="1" t="s">
        <v>4868</v>
      </c>
      <c r="N648" s="1" t="s">
        <v>4868</v>
      </c>
      <c r="O648" s="1" t="s">
        <v>14</v>
      </c>
      <c r="P648" s="1" t="s">
        <v>4869</v>
      </c>
      <c r="Q648" s="1" t="s">
        <v>4870</v>
      </c>
      <c r="R648" s="1" t="s">
        <v>5842</v>
      </c>
      <c r="S648" s="1" t="s">
        <v>4546</v>
      </c>
      <c r="T648" s="1" t="s">
        <v>4872</v>
      </c>
      <c r="U648" s="1" t="s">
        <v>4873</v>
      </c>
      <c r="V648" s="1" t="s">
        <v>4874</v>
      </c>
    </row>
    <row r="649" s="1" customFormat="1" spans="1:22">
      <c r="A649" s="1" t="s">
        <v>2863</v>
      </c>
      <c r="B649" s="1" t="s">
        <v>4887</v>
      </c>
      <c r="C649" s="1" t="s">
        <v>2865</v>
      </c>
      <c r="D649" s="1" t="s">
        <v>5148</v>
      </c>
      <c r="E649" s="1" t="s">
        <v>2864</v>
      </c>
      <c r="F649" s="1" t="s">
        <v>4887</v>
      </c>
      <c r="G649" s="1" t="s">
        <v>4894</v>
      </c>
      <c r="H649" s="1" t="s">
        <v>4866</v>
      </c>
      <c r="I649" s="1" t="s">
        <v>612</v>
      </c>
      <c r="J649" s="1" t="s">
        <v>4867</v>
      </c>
      <c r="K649" s="1" t="s">
        <v>612</v>
      </c>
      <c r="L649" s="1" t="s">
        <v>612</v>
      </c>
      <c r="M649" s="1" t="s">
        <v>4868</v>
      </c>
      <c r="N649" s="1" t="s">
        <v>4868</v>
      </c>
      <c r="O649" s="1" t="s">
        <v>14</v>
      </c>
      <c r="P649" s="1" t="s">
        <v>4869</v>
      </c>
      <c r="Q649" s="1" t="s">
        <v>4870</v>
      </c>
      <c r="R649" s="1" t="s">
        <v>5843</v>
      </c>
      <c r="S649" s="1" t="s">
        <v>4546</v>
      </c>
      <c r="T649" s="1" t="s">
        <v>4872</v>
      </c>
      <c r="U649" s="1" t="s">
        <v>4873</v>
      </c>
      <c r="V649" s="1" t="s">
        <v>4874</v>
      </c>
    </row>
    <row r="650" s="1" customFormat="1" spans="1:22">
      <c r="A650" s="1" t="s">
        <v>3535</v>
      </c>
      <c r="B650" s="1" t="s">
        <v>4887</v>
      </c>
      <c r="C650" s="1" t="s">
        <v>3537</v>
      </c>
      <c r="D650" s="1" t="s">
        <v>5125</v>
      </c>
      <c r="E650" s="1" t="s">
        <v>3536</v>
      </c>
      <c r="F650" s="1" t="s">
        <v>4887</v>
      </c>
      <c r="G650" s="1" t="s">
        <v>4894</v>
      </c>
      <c r="H650" s="1" t="s">
        <v>4866</v>
      </c>
      <c r="I650" s="1" t="s">
        <v>238</v>
      </c>
      <c r="J650" s="1" t="s">
        <v>4867</v>
      </c>
      <c r="K650" s="1" t="s">
        <v>238</v>
      </c>
      <c r="L650" s="1" t="s">
        <v>238</v>
      </c>
      <c r="M650" s="1" t="s">
        <v>4868</v>
      </c>
      <c r="N650" s="1" t="s">
        <v>4868</v>
      </c>
      <c r="O650" s="1" t="s">
        <v>14</v>
      </c>
      <c r="P650" s="1" t="s">
        <v>4869</v>
      </c>
      <c r="Q650" s="1" t="s">
        <v>4870</v>
      </c>
      <c r="R650" s="1" t="s">
        <v>5844</v>
      </c>
      <c r="S650" s="1" t="s">
        <v>4546</v>
      </c>
      <c r="T650" s="1" t="s">
        <v>4872</v>
      </c>
      <c r="U650" s="1" t="s">
        <v>4873</v>
      </c>
      <c r="V650" s="1" t="s">
        <v>4874</v>
      </c>
    </row>
    <row r="651" s="1" customFormat="1" spans="1:22">
      <c r="A651" s="1" t="s">
        <v>3271</v>
      </c>
      <c r="B651" s="1" t="s">
        <v>4887</v>
      </c>
      <c r="C651" s="1" t="s">
        <v>3275</v>
      </c>
      <c r="D651" s="1" t="s">
        <v>5845</v>
      </c>
      <c r="E651" s="1" t="s">
        <v>3274</v>
      </c>
      <c r="F651" s="1" t="s">
        <v>4887</v>
      </c>
      <c r="G651" s="1" t="s">
        <v>4894</v>
      </c>
      <c r="H651" s="1" t="s">
        <v>4866</v>
      </c>
      <c r="I651" s="1" t="s">
        <v>850</v>
      </c>
      <c r="J651" s="1" t="s">
        <v>4867</v>
      </c>
      <c r="K651" s="1" t="s">
        <v>850</v>
      </c>
      <c r="L651" s="1" t="s">
        <v>850</v>
      </c>
      <c r="M651" s="1" t="s">
        <v>4868</v>
      </c>
      <c r="N651" s="1" t="s">
        <v>4868</v>
      </c>
      <c r="O651" s="1" t="s">
        <v>14</v>
      </c>
      <c r="P651" s="1" t="s">
        <v>4869</v>
      </c>
      <c r="Q651" s="1" t="s">
        <v>4870</v>
      </c>
      <c r="R651" s="1" t="s">
        <v>5846</v>
      </c>
      <c r="S651" s="1" t="s">
        <v>4546</v>
      </c>
      <c r="T651" s="1" t="s">
        <v>4872</v>
      </c>
      <c r="U651" s="1" t="s">
        <v>4873</v>
      </c>
      <c r="V651" s="1" t="s">
        <v>4874</v>
      </c>
    </row>
    <row r="652" s="1" customFormat="1" spans="1:22">
      <c r="A652" s="1" t="s">
        <v>3219</v>
      </c>
      <c r="B652" s="1" t="s">
        <v>4887</v>
      </c>
      <c r="C652" s="1" t="s">
        <v>3225</v>
      </c>
      <c r="D652" s="1" t="s">
        <v>3220</v>
      </c>
      <c r="E652" s="1" t="s">
        <v>3222</v>
      </c>
      <c r="F652" s="1" t="s">
        <v>4887</v>
      </c>
      <c r="G652" s="1" t="s">
        <v>4894</v>
      </c>
      <c r="H652" s="1" t="s">
        <v>4866</v>
      </c>
      <c r="I652" s="1" t="s">
        <v>3223</v>
      </c>
      <c r="J652" s="1" t="s">
        <v>4867</v>
      </c>
      <c r="K652" s="1" t="s">
        <v>3223</v>
      </c>
      <c r="L652" s="1" t="s">
        <v>3223</v>
      </c>
      <c r="M652" s="1" t="s">
        <v>4868</v>
      </c>
      <c r="N652" s="1" t="s">
        <v>4868</v>
      </c>
      <c r="O652" s="1" t="s">
        <v>14</v>
      </c>
      <c r="P652" s="1" t="s">
        <v>4869</v>
      </c>
      <c r="Q652" s="1" t="s">
        <v>4870</v>
      </c>
      <c r="R652" s="1" t="s">
        <v>5847</v>
      </c>
      <c r="S652" s="1" t="s">
        <v>4546</v>
      </c>
      <c r="T652" s="1" t="s">
        <v>4872</v>
      </c>
      <c r="U652" s="1" t="s">
        <v>4873</v>
      </c>
      <c r="V652" s="1" t="s">
        <v>4874</v>
      </c>
    </row>
    <row r="653" s="1" customFormat="1" spans="1:22">
      <c r="A653" s="1" t="s">
        <v>3511</v>
      </c>
      <c r="B653" s="1" t="s">
        <v>4887</v>
      </c>
      <c r="C653" s="1" t="s">
        <v>3513</v>
      </c>
      <c r="D653" s="1" t="s">
        <v>5769</v>
      </c>
      <c r="E653" s="1" t="s">
        <v>3512</v>
      </c>
      <c r="F653" s="1" t="s">
        <v>4887</v>
      </c>
      <c r="G653" s="1" t="s">
        <v>4894</v>
      </c>
      <c r="H653" s="1" t="s">
        <v>4866</v>
      </c>
      <c r="I653" s="1" t="s">
        <v>850</v>
      </c>
      <c r="J653" s="1" t="s">
        <v>4867</v>
      </c>
      <c r="K653" s="1" t="s">
        <v>850</v>
      </c>
      <c r="L653" s="1" t="s">
        <v>850</v>
      </c>
      <c r="M653" s="1" t="s">
        <v>4868</v>
      </c>
      <c r="N653" s="1" t="s">
        <v>4868</v>
      </c>
      <c r="O653" s="1" t="s">
        <v>14</v>
      </c>
      <c r="P653" s="1" t="s">
        <v>4869</v>
      </c>
      <c r="Q653" s="1" t="s">
        <v>4870</v>
      </c>
      <c r="R653" s="1" t="s">
        <v>5848</v>
      </c>
      <c r="S653" s="1" t="s">
        <v>4546</v>
      </c>
      <c r="T653" s="1" t="s">
        <v>4872</v>
      </c>
      <c r="U653" s="1" t="s">
        <v>4873</v>
      </c>
      <c r="V653" s="1" t="s">
        <v>4874</v>
      </c>
    </row>
    <row r="654" s="1" customFormat="1" spans="1:22">
      <c r="A654" s="1" t="s">
        <v>3416</v>
      </c>
      <c r="B654" s="1" t="s">
        <v>4887</v>
      </c>
      <c r="C654" s="1" t="s">
        <v>3420</v>
      </c>
      <c r="D654" s="1" t="s">
        <v>5849</v>
      </c>
      <c r="E654" s="1" t="s">
        <v>3417</v>
      </c>
      <c r="F654" s="1" t="s">
        <v>4887</v>
      </c>
      <c r="G654" s="1" t="s">
        <v>4894</v>
      </c>
      <c r="H654" s="1" t="s">
        <v>4866</v>
      </c>
      <c r="I654" s="1" t="s">
        <v>3418</v>
      </c>
      <c r="J654" s="1" t="s">
        <v>4867</v>
      </c>
      <c r="K654" s="1" t="s">
        <v>3418</v>
      </c>
      <c r="L654" s="1" t="s">
        <v>3418</v>
      </c>
      <c r="M654" s="1" t="s">
        <v>4868</v>
      </c>
      <c r="N654" s="1" t="s">
        <v>4868</v>
      </c>
      <c r="O654" s="1" t="s">
        <v>14</v>
      </c>
      <c r="P654" s="1" t="s">
        <v>4869</v>
      </c>
      <c r="Q654" s="1" t="s">
        <v>4870</v>
      </c>
      <c r="R654" s="1" t="s">
        <v>5850</v>
      </c>
      <c r="S654" s="1" t="s">
        <v>4546</v>
      </c>
      <c r="T654" s="1" t="s">
        <v>4872</v>
      </c>
      <c r="U654" s="1" t="s">
        <v>4873</v>
      </c>
      <c r="V654" s="1" t="s">
        <v>4874</v>
      </c>
    </row>
    <row r="655" s="1" customFormat="1" spans="1:22">
      <c r="A655" s="1" t="s">
        <v>4341</v>
      </c>
      <c r="B655" s="1" t="s">
        <v>4887</v>
      </c>
      <c r="C655" s="1" t="s">
        <v>4343</v>
      </c>
      <c r="D655" s="1" t="s">
        <v>1544</v>
      </c>
      <c r="E655" s="1" t="s">
        <v>4342</v>
      </c>
      <c r="F655" s="1" t="s">
        <v>4894</v>
      </c>
      <c r="G655" s="1" t="s">
        <v>4895</v>
      </c>
      <c r="H655" s="1" t="s">
        <v>4866</v>
      </c>
      <c r="I655" s="1" t="s">
        <v>1225</v>
      </c>
      <c r="J655" s="1" t="s">
        <v>4867</v>
      </c>
      <c r="K655" s="1" t="s">
        <v>1225</v>
      </c>
      <c r="L655" s="1" t="s">
        <v>1225</v>
      </c>
      <c r="M655" s="1" t="s">
        <v>4868</v>
      </c>
      <c r="N655" s="1" t="s">
        <v>4868</v>
      </c>
      <c r="O655" s="1" t="s">
        <v>14</v>
      </c>
      <c r="P655" s="1" t="s">
        <v>4869</v>
      </c>
      <c r="Q655" s="1" t="s">
        <v>4870</v>
      </c>
      <c r="R655" s="1" t="s">
        <v>5851</v>
      </c>
      <c r="S655" s="1" t="s">
        <v>4546</v>
      </c>
      <c r="T655" s="1" t="s">
        <v>4872</v>
      </c>
      <c r="U655" s="1" t="s">
        <v>4873</v>
      </c>
      <c r="V655" s="1" t="s">
        <v>4874</v>
      </c>
    </row>
    <row r="656" s="1" customFormat="1" spans="1:22">
      <c r="A656" s="1" t="s">
        <v>4363</v>
      </c>
      <c r="B656" s="1" t="s">
        <v>4887</v>
      </c>
      <c r="C656" s="1" t="s">
        <v>4369</v>
      </c>
      <c r="D656" s="1" t="s">
        <v>4364</v>
      </c>
      <c r="E656" s="1" t="s">
        <v>4366</v>
      </c>
      <c r="F656" s="1" t="s">
        <v>4894</v>
      </c>
      <c r="G656" s="1" t="s">
        <v>4895</v>
      </c>
      <c r="H656" s="1" t="s">
        <v>4866</v>
      </c>
      <c r="I656" s="1" t="s">
        <v>4367</v>
      </c>
      <c r="J656" s="1" t="s">
        <v>4867</v>
      </c>
      <c r="K656" s="1" t="s">
        <v>4367</v>
      </c>
      <c r="L656" s="1" t="s">
        <v>4367</v>
      </c>
      <c r="M656" s="1" t="s">
        <v>4868</v>
      </c>
      <c r="N656" s="1" t="s">
        <v>4868</v>
      </c>
      <c r="O656" s="1" t="s">
        <v>14</v>
      </c>
      <c r="P656" s="1" t="s">
        <v>4869</v>
      </c>
      <c r="Q656" s="1" t="s">
        <v>4870</v>
      </c>
      <c r="R656" s="1" t="s">
        <v>5852</v>
      </c>
      <c r="S656" s="1" t="s">
        <v>4546</v>
      </c>
      <c r="T656" s="1" t="s">
        <v>4872</v>
      </c>
      <c r="U656" s="1" t="s">
        <v>4873</v>
      </c>
      <c r="V656" s="1" t="s">
        <v>4874</v>
      </c>
    </row>
    <row r="657" s="1" customFormat="1" spans="1:22">
      <c r="A657" s="1" t="s">
        <v>3830</v>
      </c>
      <c r="B657" s="1" t="s">
        <v>4894</v>
      </c>
      <c r="C657" s="1" t="s">
        <v>3833</v>
      </c>
      <c r="D657" s="1" t="s">
        <v>5853</v>
      </c>
      <c r="E657" s="1" t="s">
        <v>3832</v>
      </c>
      <c r="F657" s="1" t="s">
        <v>4894</v>
      </c>
      <c r="G657" s="1" t="s">
        <v>4895</v>
      </c>
      <c r="H657" s="1" t="s">
        <v>4866</v>
      </c>
      <c r="I657" s="1" t="s">
        <v>3012</v>
      </c>
      <c r="J657" s="1" t="s">
        <v>4867</v>
      </c>
      <c r="K657" s="1" t="s">
        <v>3012</v>
      </c>
      <c r="L657" s="1" t="s">
        <v>3012</v>
      </c>
      <c r="M657" s="1" t="s">
        <v>4868</v>
      </c>
      <c r="N657" s="1" t="s">
        <v>4868</v>
      </c>
      <c r="O657" s="1" t="s">
        <v>14</v>
      </c>
      <c r="P657" s="1" t="s">
        <v>4869</v>
      </c>
      <c r="Q657" s="1" t="s">
        <v>4870</v>
      </c>
      <c r="R657" s="1" t="s">
        <v>5854</v>
      </c>
      <c r="S657" s="1" t="s">
        <v>4546</v>
      </c>
      <c r="T657" s="1" t="s">
        <v>4872</v>
      </c>
      <c r="U657" s="1" t="s">
        <v>4873</v>
      </c>
      <c r="V657" s="1" t="s">
        <v>4874</v>
      </c>
    </row>
    <row r="658" s="1" customFormat="1" spans="1:22">
      <c r="A658" s="1" t="s">
        <v>4281</v>
      </c>
      <c r="B658" s="1" t="s">
        <v>4894</v>
      </c>
      <c r="C658" s="1" t="s">
        <v>4283</v>
      </c>
      <c r="D658" s="1" t="s">
        <v>5855</v>
      </c>
      <c r="E658" s="1" t="s">
        <v>4282</v>
      </c>
      <c r="F658" s="1" t="s">
        <v>4894</v>
      </c>
      <c r="G658" s="1" t="s">
        <v>4895</v>
      </c>
      <c r="H658" s="1" t="s">
        <v>4866</v>
      </c>
      <c r="I658" s="1" t="s">
        <v>3031</v>
      </c>
      <c r="J658" s="1" t="s">
        <v>4867</v>
      </c>
      <c r="K658" s="1" t="s">
        <v>3031</v>
      </c>
      <c r="L658" s="1" t="s">
        <v>3031</v>
      </c>
      <c r="M658" s="1" t="s">
        <v>4868</v>
      </c>
      <c r="N658" s="1" t="s">
        <v>4868</v>
      </c>
      <c r="O658" s="1" t="s">
        <v>14</v>
      </c>
      <c r="P658" s="1" t="s">
        <v>4869</v>
      </c>
      <c r="Q658" s="1" t="s">
        <v>4870</v>
      </c>
      <c r="R658" s="1" t="s">
        <v>5856</v>
      </c>
      <c r="S658" s="1" t="s">
        <v>4546</v>
      </c>
      <c r="T658" s="1" t="s">
        <v>4872</v>
      </c>
      <c r="U658" s="1" t="s">
        <v>4873</v>
      </c>
      <c r="V658" s="1" t="s">
        <v>4874</v>
      </c>
    </row>
    <row r="659" s="1" customFormat="1" spans="1:22">
      <c r="A659" s="1" t="s">
        <v>4236</v>
      </c>
      <c r="B659" s="1" t="s">
        <v>4894</v>
      </c>
      <c r="C659" s="1" t="s">
        <v>4243</v>
      </c>
      <c r="D659" s="1" t="s">
        <v>5857</v>
      </c>
      <c r="E659" s="1" t="s">
        <v>4240</v>
      </c>
      <c r="F659" s="1" t="s">
        <v>4894</v>
      </c>
      <c r="G659" s="1" t="s">
        <v>4895</v>
      </c>
      <c r="H659" s="1" t="s">
        <v>4866</v>
      </c>
      <c r="I659" s="1" t="s">
        <v>4241</v>
      </c>
      <c r="J659" s="1" t="s">
        <v>4867</v>
      </c>
      <c r="K659" s="1" t="s">
        <v>4241</v>
      </c>
      <c r="L659" s="1" t="s">
        <v>4241</v>
      </c>
      <c r="M659" s="1" t="s">
        <v>4868</v>
      </c>
      <c r="N659" s="1" t="s">
        <v>4868</v>
      </c>
      <c r="O659" s="1" t="s">
        <v>14</v>
      </c>
      <c r="P659" s="1" t="s">
        <v>4869</v>
      </c>
      <c r="Q659" s="1" t="s">
        <v>4870</v>
      </c>
      <c r="R659" s="1" t="s">
        <v>5858</v>
      </c>
      <c r="S659" s="1" t="s">
        <v>4546</v>
      </c>
      <c r="T659" s="1" t="s">
        <v>4872</v>
      </c>
      <c r="U659" s="1" t="s">
        <v>4873</v>
      </c>
      <c r="V659" s="1" t="s">
        <v>4874</v>
      </c>
    </row>
    <row r="660" s="1" customFormat="1" spans="1:22">
      <c r="A660" s="1" t="s">
        <v>4000</v>
      </c>
      <c r="B660" s="1" t="s">
        <v>4894</v>
      </c>
      <c r="C660" s="1" t="s">
        <v>4001</v>
      </c>
      <c r="D660" s="1" t="s">
        <v>5439</v>
      </c>
      <c r="E660" s="1" t="s">
        <v>3108</v>
      </c>
      <c r="F660" s="1" t="s">
        <v>4894</v>
      </c>
      <c r="G660" s="1" t="s">
        <v>4895</v>
      </c>
      <c r="H660" s="1" t="s">
        <v>4866</v>
      </c>
      <c r="I660" s="1" t="s">
        <v>3627</v>
      </c>
      <c r="J660" s="1" t="s">
        <v>4867</v>
      </c>
      <c r="K660" s="1" t="s">
        <v>3627</v>
      </c>
      <c r="L660" s="1" t="s">
        <v>3627</v>
      </c>
      <c r="M660" s="1" t="s">
        <v>4868</v>
      </c>
      <c r="N660" s="1" t="s">
        <v>4868</v>
      </c>
      <c r="O660" s="1" t="s">
        <v>14</v>
      </c>
      <c r="P660" s="1" t="s">
        <v>4869</v>
      </c>
      <c r="Q660" s="1" t="s">
        <v>4870</v>
      </c>
      <c r="R660" s="1" t="s">
        <v>5859</v>
      </c>
      <c r="S660" s="1" t="s">
        <v>4546</v>
      </c>
      <c r="T660" s="1" t="s">
        <v>4872</v>
      </c>
      <c r="U660" s="1" t="s">
        <v>4873</v>
      </c>
      <c r="V660" s="1" t="s">
        <v>4874</v>
      </c>
    </row>
    <row r="661" s="1" customFormat="1" spans="1:22">
      <c r="A661" s="1" t="s">
        <v>4361</v>
      </c>
      <c r="B661" s="1" t="s">
        <v>4894</v>
      </c>
      <c r="C661" s="1" t="s">
        <v>4362</v>
      </c>
      <c r="D661" s="1" t="s">
        <v>5335</v>
      </c>
      <c r="E661" s="1" t="s">
        <v>2899</v>
      </c>
      <c r="F661" s="1" t="s">
        <v>4894</v>
      </c>
      <c r="G661" s="1" t="s">
        <v>4895</v>
      </c>
      <c r="H661" s="1" t="s">
        <v>4866</v>
      </c>
      <c r="I661" s="1" t="s">
        <v>2649</v>
      </c>
      <c r="J661" s="1" t="s">
        <v>4867</v>
      </c>
      <c r="K661" s="1" t="s">
        <v>2649</v>
      </c>
      <c r="L661" s="1" t="s">
        <v>2649</v>
      </c>
      <c r="M661" s="1" t="s">
        <v>4868</v>
      </c>
      <c r="N661" s="1" t="s">
        <v>4868</v>
      </c>
      <c r="O661" s="1" t="s">
        <v>14</v>
      </c>
      <c r="P661" s="1" t="s">
        <v>4869</v>
      </c>
      <c r="Q661" s="1" t="s">
        <v>4870</v>
      </c>
      <c r="R661" s="1" t="s">
        <v>5860</v>
      </c>
      <c r="S661" s="1" t="s">
        <v>4546</v>
      </c>
      <c r="T661" s="1" t="s">
        <v>4872</v>
      </c>
      <c r="U661" s="1" t="s">
        <v>4873</v>
      </c>
      <c r="V661" s="1" t="s">
        <v>4874</v>
      </c>
    </row>
    <row r="662" s="1" customFormat="1" spans="1:22">
      <c r="A662" s="1" t="s">
        <v>4037</v>
      </c>
      <c r="B662" s="1" t="s">
        <v>4894</v>
      </c>
      <c r="C662" s="1" t="s">
        <v>4043</v>
      </c>
      <c r="D662" s="1" t="s">
        <v>5861</v>
      </c>
      <c r="E662" s="1" t="s">
        <v>4040</v>
      </c>
      <c r="F662" s="1" t="s">
        <v>4894</v>
      </c>
      <c r="G662" s="1" t="s">
        <v>4895</v>
      </c>
      <c r="H662" s="1" t="s">
        <v>4866</v>
      </c>
      <c r="I662" s="1" t="s">
        <v>4041</v>
      </c>
      <c r="J662" s="1" t="s">
        <v>4867</v>
      </c>
      <c r="K662" s="1" t="s">
        <v>4041</v>
      </c>
      <c r="L662" s="1" t="s">
        <v>4041</v>
      </c>
      <c r="M662" s="1" t="s">
        <v>4868</v>
      </c>
      <c r="N662" s="1" t="s">
        <v>4868</v>
      </c>
      <c r="O662" s="1" t="s">
        <v>14</v>
      </c>
      <c r="P662" s="1" t="s">
        <v>4869</v>
      </c>
      <c r="Q662" s="1" t="s">
        <v>4870</v>
      </c>
      <c r="R662" s="1" t="s">
        <v>5862</v>
      </c>
      <c r="S662" s="1" t="s">
        <v>4546</v>
      </c>
      <c r="T662" s="1" t="s">
        <v>4872</v>
      </c>
      <c r="U662" s="1" t="s">
        <v>4873</v>
      </c>
      <c r="V662" s="1" t="s">
        <v>4874</v>
      </c>
    </row>
    <row r="663" s="1" customFormat="1" spans="1:22">
      <c r="A663" s="1" t="s">
        <v>3928</v>
      </c>
      <c r="B663" s="1" t="s">
        <v>4894</v>
      </c>
      <c r="C663" s="1" t="s">
        <v>3929</v>
      </c>
      <c r="D663" s="1" t="s">
        <v>5446</v>
      </c>
      <c r="E663" s="1" t="s">
        <v>3041</v>
      </c>
      <c r="F663" s="1" t="s">
        <v>4894</v>
      </c>
      <c r="G663" s="1" t="s">
        <v>4895</v>
      </c>
      <c r="H663" s="1" t="s">
        <v>4866</v>
      </c>
      <c r="I663" s="1" t="s">
        <v>679</v>
      </c>
      <c r="J663" s="1" t="s">
        <v>4867</v>
      </c>
      <c r="K663" s="1" t="s">
        <v>679</v>
      </c>
      <c r="L663" s="1" t="s">
        <v>679</v>
      </c>
      <c r="M663" s="1" t="s">
        <v>4868</v>
      </c>
      <c r="N663" s="1" t="s">
        <v>4868</v>
      </c>
      <c r="O663" s="1" t="s">
        <v>14</v>
      </c>
      <c r="P663" s="1" t="s">
        <v>4869</v>
      </c>
      <c r="Q663" s="1" t="s">
        <v>4870</v>
      </c>
      <c r="R663" s="1" t="s">
        <v>5863</v>
      </c>
      <c r="S663" s="1" t="s">
        <v>4546</v>
      </c>
      <c r="T663" s="1" t="s">
        <v>4872</v>
      </c>
      <c r="U663" s="1" t="s">
        <v>4873</v>
      </c>
      <c r="V663" s="1" t="s">
        <v>4874</v>
      </c>
    </row>
    <row r="664" s="1" customFormat="1" spans="1:22">
      <c r="A664" s="1" t="s">
        <v>4479</v>
      </c>
      <c r="B664" s="1" t="s">
        <v>4894</v>
      </c>
      <c r="C664" s="1" t="s">
        <v>4482</v>
      </c>
      <c r="D664" s="1" t="s">
        <v>5864</v>
      </c>
      <c r="E664" s="1" t="s">
        <v>4481</v>
      </c>
      <c r="F664" s="1" t="s">
        <v>4894</v>
      </c>
      <c r="G664" s="1" t="s">
        <v>4895</v>
      </c>
      <c r="H664" s="1" t="s">
        <v>4866</v>
      </c>
      <c r="I664" s="1" t="s">
        <v>3370</v>
      </c>
      <c r="J664" s="1" t="s">
        <v>4867</v>
      </c>
      <c r="K664" s="1" t="s">
        <v>3370</v>
      </c>
      <c r="L664" s="1" t="s">
        <v>3370</v>
      </c>
      <c r="M664" s="1" t="s">
        <v>4868</v>
      </c>
      <c r="N664" s="1" t="s">
        <v>4868</v>
      </c>
      <c r="O664" s="1" t="s">
        <v>14</v>
      </c>
      <c r="P664" s="1" t="s">
        <v>4869</v>
      </c>
      <c r="Q664" s="1" t="s">
        <v>4870</v>
      </c>
      <c r="R664" s="1" t="s">
        <v>5865</v>
      </c>
      <c r="S664" s="1" t="s">
        <v>4546</v>
      </c>
      <c r="T664" s="1" t="s">
        <v>4872</v>
      </c>
      <c r="U664" s="1" t="s">
        <v>4873</v>
      </c>
      <c r="V664" s="1" t="s">
        <v>4874</v>
      </c>
    </row>
    <row r="665" s="1" customFormat="1" spans="1:22">
      <c r="A665" s="1" t="s">
        <v>4052</v>
      </c>
      <c r="B665" s="1" t="s">
        <v>4894</v>
      </c>
      <c r="C665" s="1" t="s">
        <v>4054</v>
      </c>
      <c r="D665" s="1" t="s">
        <v>5326</v>
      </c>
      <c r="E665" s="1" t="s">
        <v>4053</v>
      </c>
      <c r="F665" s="1" t="s">
        <v>4894</v>
      </c>
      <c r="G665" s="1" t="s">
        <v>4895</v>
      </c>
      <c r="H665" s="1" t="s">
        <v>4866</v>
      </c>
      <c r="I665" s="1" t="s">
        <v>897</v>
      </c>
      <c r="J665" s="1" t="s">
        <v>4867</v>
      </c>
      <c r="K665" s="1" t="s">
        <v>897</v>
      </c>
      <c r="L665" s="1" t="s">
        <v>897</v>
      </c>
      <c r="M665" s="1" t="s">
        <v>4868</v>
      </c>
      <c r="N665" s="1" t="s">
        <v>4868</v>
      </c>
      <c r="O665" s="1" t="s">
        <v>14</v>
      </c>
      <c r="P665" s="1" t="s">
        <v>4869</v>
      </c>
      <c r="Q665" s="1" t="s">
        <v>4870</v>
      </c>
      <c r="R665" s="1" t="s">
        <v>5866</v>
      </c>
      <c r="S665" s="1" t="s">
        <v>4546</v>
      </c>
      <c r="T665" s="1" t="s">
        <v>4872</v>
      </c>
      <c r="U665" s="1" t="s">
        <v>4873</v>
      </c>
      <c r="V665" s="1" t="s">
        <v>4874</v>
      </c>
    </row>
    <row r="666" s="1" customFormat="1" spans="1:22">
      <c r="A666" s="1" t="s">
        <v>3845</v>
      </c>
      <c r="B666" s="1" t="s">
        <v>4894</v>
      </c>
      <c r="C666" s="1" t="s">
        <v>3848</v>
      </c>
      <c r="D666" s="1" t="s">
        <v>5867</v>
      </c>
      <c r="E666" s="1" t="s">
        <v>3847</v>
      </c>
      <c r="F666" s="1" t="s">
        <v>4894</v>
      </c>
      <c r="G666" s="1" t="s">
        <v>4895</v>
      </c>
      <c r="H666" s="1" t="s">
        <v>4866</v>
      </c>
      <c r="I666" s="1" t="s">
        <v>3223</v>
      </c>
      <c r="J666" s="1" t="s">
        <v>4867</v>
      </c>
      <c r="K666" s="1" t="s">
        <v>3223</v>
      </c>
      <c r="L666" s="1" t="s">
        <v>3223</v>
      </c>
      <c r="M666" s="1" t="s">
        <v>4868</v>
      </c>
      <c r="N666" s="1" t="s">
        <v>4868</v>
      </c>
      <c r="O666" s="1" t="s">
        <v>14</v>
      </c>
      <c r="P666" s="1" t="s">
        <v>4869</v>
      </c>
      <c r="Q666" s="1" t="s">
        <v>4870</v>
      </c>
      <c r="R666" s="1" t="s">
        <v>5868</v>
      </c>
      <c r="S666" s="1" t="s">
        <v>4546</v>
      </c>
      <c r="T666" s="1" t="s">
        <v>4872</v>
      </c>
      <c r="U666" s="1" t="s">
        <v>4873</v>
      </c>
      <c r="V666" s="1" t="s">
        <v>4874</v>
      </c>
    </row>
    <row r="667" s="1" customFormat="1" spans="1:22">
      <c r="A667" s="1" t="s">
        <v>3897</v>
      </c>
      <c r="B667" s="1" t="s">
        <v>4894</v>
      </c>
      <c r="C667" s="1" t="s">
        <v>3902</v>
      </c>
      <c r="D667" s="1" t="s">
        <v>3898</v>
      </c>
      <c r="E667" s="1" t="s">
        <v>3899</v>
      </c>
      <c r="F667" s="1" t="s">
        <v>4894</v>
      </c>
      <c r="G667" s="1" t="s">
        <v>4895</v>
      </c>
      <c r="H667" s="1" t="s">
        <v>4866</v>
      </c>
      <c r="I667" s="1" t="s">
        <v>3900</v>
      </c>
      <c r="J667" s="1" t="s">
        <v>4867</v>
      </c>
      <c r="K667" s="1" t="s">
        <v>3900</v>
      </c>
      <c r="L667" s="1" t="s">
        <v>3900</v>
      </c>
      <c r="M667" s="1" t="s">
        <v>4868</v>
      </c>
      <c r="N667" s="1" t="s">
        <v>4868</v>
      </c>
      <c r="O667" s="1" t="s">
        <v>14</v>
      </c>
      <c r="P667" s="1" t="s">
        <v>4869</v>
      </c>
      <c r="Q667" s="1" t="s">
        <v>4870</v>
      </c>
      <c r="R667" s="1" t="s">
        <v>5869</v>
      </c>
      <c r="S667" s="1" t="s">
        <v>4546</v>
      </c>
      <c r="T667" s="1" t="s">
        <v>4872</v>
      </c>
      <c r="U667" s="1" t="s">
        <v>4873</v>
      </c>
      <c r="V667" s="1" t="s">
        <v>4874</v>
      </c>
    </row>
    <row r="668" s="1" customFormat="1" spans="1:22">
      <c r="A668" s="1" t="s">
        <v>3920</v>
      </c>
      <c r="B668" s="1" t="s">
        <v>4894</v>
      </c>
      <c r="C668" s="1" t="s">
        <v>3922</v>
      </c>
      <c r="D668" s="1" t="s">
        <v>5042</v>
      </c>
      <c r="E668" s="1" t="s">
        <v>3921</v>
      </c>
      <c r="F668" s="1" t="s">
        <v>4894</v>
      </c>
      <c r="G668" s="1" t="s">
        <v>4895</v>
      </c>
      <c r="H668" s="1" t="s">
        <v>4866</v>
      </c>
      <c r="I668" s="1" t="s">
        <v>421</v>
      </c>
      <c r="J668" s="1" t="s">
        <v>4867</v>
      </c>
      <c r="K668" s="1" t="s">
        <v>421</v>
      </c>
      <c r="L668" s="1" t="s">
        <v>421</v>
      </c>
      <c r="M668" s="1" t="s">
        <v>4868</v>
      </c>
      <c r="N668" s="1" t="s">
        <v>4868</v>
      </c>
      <c r="O668" s="1" t="s">
        <v>14</v>
      </c>
      <c r="P668" s="1" t="s">
        <v>4869</v>
      </c>
      <c r="Q668" s="1" t="s">
        <v>4870</v>
      </c>
      <c r="R668" s="1" t="s">
        <v>5870</v>
      </c>
      <c r="S668" s="1" t="s">
        <v>4546</v>
      </c>
      <c r="T668" s="1" t="s">
        <v>4872</v>
      </c>
      <c r="U668" s="1" t="s">
        <v>4873</v>
      </c>
      <c r="V668" s="1" t="s">
        <v>4874</v>
      </c>
    </row>
    <row r="669" s="1" customFormat="1" spans="1:22">
      <c r="A669" s="1" t="s">
        <v>4170</v>
      </c>
      <c r="B669" s="1" t="s">
        <v>4894</v>
      </c>
      <c r="C669" s="1" t="s">
        <v>4172</v>
      </c>
      <c r="D669" s="1" t="s">
        <v>5653</v>
      </c>
      <c r="E669" s="1" t="s">
        <v>4171</v>
      </c>
      <c r="F669" s="1" t="s">
        <v>4894</v>
      </c>
      <c r="G669" s="1" t="s">
        <v>4895</v>
      </c>
      <c r="H669" s="1" t="s">
        <v>4866</v>
      </c>
      <c r="I669" s="1" t="s">
        <v>2231</v>
      </c>
      <c r="J669" s="1" t="s">
        <v>4867</v>
      </c>
      <c r="K669" s="1" t="s">
        <v>2231</v>
      </c>
      <c r="L669" s="1" t="s">
        <v>2231</v>
      </c>
      <c r="M669" s="1" t="s">
        <v>4868</v>
      </c>
      <c r="N669" s="1" t="s">
        <v>4868</v>
      </c>
      <c r="O669" s="1" t="s">
        <v>14</v>
      </c>
      <c r="P669" s="1" t="s">
        <v>4869</v>
      </c>
      <c r="Q669" s="1" t="s">
        <v>4870</v>
      </c>
      <c r="R669" s="1" t="s">
        <v>5871</v>
      </c>
      <c r="S669" s="1" t="s">
        <v>4546</v>
      </c>
      <c r="T669" s="1" t="s">
        <v>4872</v>
      </c>
      <c r="U669" s="1" t="s">
        <v>4873</v>
      </c>
      <c r="V669" s="1" t="s">
        <v>4874</v>
      </c>
    </row>
    <row r="670" s="1" customFormat="1" spans="1:22">
      <c r="A670" s="1" t="s">
        <v>3941</v>
      </c>
      <c r="B670" s="1" t="s">
        <v>4894</v>
      </c>
      <c r="C670" s="1" t="s">
        <v>3944</v>
      </c>
      <c r="D670" s="1" t="s">
        <v>5872</v>
      </c>
      <c r="E670" s="1" t="s">
        <v>3943</v>
      </c>
      <c r="F670" s="1" t="s">
        <v>4894</v>
      </c>
      <c r="G670" s="1" t="s">
        <v>4895</v>
      </c>
      <c r="H670" s="1" t="s">
        <v>4866</v>
      </c>
      <c r="I670" s="1" t="s">
        <v>1410</v>
      </c>
      <c r="J670" s="1" t="s">
        <v>4867</v>
      </c>
      <c r="K670" s="1" t="s">
        <v>1410</v>
      </c>
      <c r="L670" s="1" t="s">
        <v>1410</v>
      </c>
      <c r="M670" s="1" t="s">
        <v>4868</v>
      </c>
      <c r="N670" s="1" t="s">
        <v>4868</v>
      </c>
      <c r="O670" s="1" t="s">
        <v>14</v>
      </c>
      <c r="P670" s="1" t="s">
        <v>4869</v>
      </c>
      <c r="Q670" s="1" t="s">
        <v>4870</v>
      </c>
      <c r="R670" s="1" t="s">
        <v>5873</v>
      </c>
      <c r="S670" s="1" t="s">
        <v>4546</v>
      </c>
      <c r="T670" s="1" t="s">
        <v>4872</v>
      </c>
      <c r="U670" s="1" t="s">
        <v>4873</v>
      </c>
      <c r="V670" s="1" t="s">
        <v>4874</v>
      </c>
    </row>
    <row r="671" s="1" customFormat="1" spans="1:22">
      <c r="A671" s="1" t="s">
        <v>3939</v>
      </c>
      <c r="B671" s="1" t="s">
        <v>4894</v>
      </c>
      <c r="C671" s="1" t="s">
        <v>3940</v>
      </c>
      <c r="D671" s="1" t="s">
        <v>5387</v>
      </c>
      <c r="E671" s="1" t="s">
        <v>3286</v>
      </c>
      <c r="F671" s="1" t="s">
        <v>4894</v>
      </c>
      <c r="G671" s="1" t="s">
        <v>4895</v>
      </c>
      <c r="H671" s="1" t="s">
        <v>4866</v>
      </c>
      <c r="I671" s="1" t="s">
        <v>995</v>
      </c>
      <c r="J671" s="1" t="s">
        <v>4867</v>
      </c>
      <c r="K671" s="1" t="s">
        <v>995</v>
      </c>
      <c r="L671" s="1" t="s">
        <v>995</v>
      </c>
      <c r="M671" s="1" t="s">
        <v>4868</v>
      </c>
      <c r="N671" s="1" t="s">
        <v>4868</v>
      </c>
      <c r="O671" s="1" t="s">
        <v>14</v>
      </c>
      <c r="P671" s="1" t="s">
        <v>4869</v>
      </c>
      <c r="Q671" s="1" t="s">
        <v>4870</v>
      </c>
      <c r="R671" s="1" t="s">
        <v>5874</v>
      </c>
      <c r="S671" s="1" t="s">
        <v>4546</v>
      </c>
      <c r="T671" s="1" t="s">
        <v>4872</v>
      </c>
      <c r="U671" s="1" t="s">
        <v>4873</v>
      </c>
      <c r="V671" s="1" t="s">
        <v>4874</v>
      </c>
    </row>
    <row r="672" s="1" customFormat="1" spans="1:22">
      <c r="A672" s="1" t="s">
        <v>5875</v>
      </c>
      <c r="B672" s="1" t="s">
        <v>4894</v>
      </c>
      <c r="C672" s="1" t="s">
        <v>5876</v>
      </c>
      <c r="D672" s="1" t="s">
        <v>4886</v>
      </c>
      <c r="E672" s="1" t="s">
        <v>5877</v>
      </c>
      <c r="F672" s="1" t="s">
        <v>4894</v>
      </c>
      <c r="G672" s="1" t="s">
        <v>4895</v>
      </c>
      <c r="H672" s="1" t="s">
        <v>4866</v>
      </c>
      <c r="I672" s="1" t="s">
        <v>3569</v>
      </c>
      <c r="J672" s="1" t="s">
        <v>4867</v>
      </c>
      <c r="K672" s="1" t="s">
        <v>3569</v>
      </c>
      <c r="L672" s="1" t="s">
        <v>3569</v>
      </c>
      <c r="M672" s="1" t="s">
        <v>4868</v>
      </c>
      <c r="N672" s="1" t="s">
        <v>4868</v>
      </c>
      <c r="O672" s="1" t="s">
        <v>14</v>
      </c>
      <c r="P672" s="1" t="s">
        <v>4869</v>
      </c>
      <c r="Q672" s="1" t="s">
        <v>4870</v>
      </c>
      <c r="R672" s="1" t="s">
        <v>5878</v>
      </c>
      <c r="S672" s="1" t="s">
        <v>4546</v>
      </c>
      <c r="T672" s="1" t="s">
        <v>4872</v>
      </c>
      <c r="U672" s="1" t="s">
        <v>4873</v>
      </c>
      <c r="V672" s="1" t="s">
        <v>4874</v>
      </c>
    </row>
    <row r="673" s="1" customFormat="1" spans="1:22">
      <c r="A673" s="1" t="s">
        <v>3843</v>
      </c>
      <c r="B673" s="1" t="s">
        <v>4894</v>
      </c>
      <c r="C673" s="1" t="s">
        <v>3844</v>
      </c>
      <c r="D673" s="1" t="s">
        <v>5387</v>
      </c>
      <c r="E673" s="1" t="s">
        <v>3366</v>
      </c>
      <c r="F673" s="1" t="s">
        <v>4894</v>
      </c>
      <c r="G673" s="1" t="s">
        <v>4895</v>
      </c>
      <c r="H673" s="1" t="s">
        <v>4866</v>
      </c>
      <c r="I673" s="1" t="s">
        <v>995</v>
      </c>
      <c r="J673" s="1" t="s">
        <v>4867</v>
      </c>
      <c r="K673" s="1" t="s">
        <v>995</v>
      </c>
      <c r="L673" s="1" t="s">
        <v>995</v>
      </c>
      <c r="M673" s="1" t="s">
        <v>4868</v>
      </c>
      <c r="N673" s="1" t="s">
        <v>4868</v>
      </c>
      <c r="O673" s="1" t="s">
        <v>14</v>
      </c>
      <c r="P673" s="1" t="s">
        <v>4869</v>
      </c>
      <c r="Q673" s="1" t="s">
        <v>4870</v>
      </c>
      <c r="R673" s="1" t="s">
        <v>5879</v>
      </c>
      <c r="S673" s="1" t="s">
        <v>4546</v>
      </c>
      <c r="T673" s="1" t="s">
        <v>4872</v>
      </c>
      <c r="U673" s="1" t="s">
        <v>4873</v>
      </c>
      <c r="V673" s="1" t="s">
        <v>4874</v>
      </c>
    </row>
    <row r="674" s="1" customFormat="1" spans="1:22">
      <c r="A674" s="1" t="s">
        <v>4477</v>
      </c>
      <c r="B674" s="1" t="s">
        <v>4894</v>
      </c>
      <c r="C674" s="1" t="s">
        <v>4478</v>
      </c>
      <c r="D674" s="1" t="s">
        <v>5335</v>
      </c>
      <c r="E674" s="1" t="s">
        <v>3613</v>
      </c>
      <c r="F674" s="1" t="s">
        <v>4894</v>
      </c>
      <c r="G674" s="1" t="s">
        <v>4895</v>
      </c>
      <c r="H674" s="1" t="s">
        <v>4866</v>
      </c>
      <c r="I674" s="1" t="s">
        <v>2482</v>
      </c>
      <c r="J674" s="1" t="s">
        <v>4867</v>
      </c>
      <c r="K674" s="1" t="s">
        <v>2482</v>
      </c>
      <c r="L674" s="1" t="s">
        <v>2482</v>
      </c>
      <c r="M674" s="1" t="s">
        <v>4868</v>
      </c>
      <c r="N674" s="1" t="s">
        <v>4868</v>
      </c>
      <c r="O674" s="1" t="s">
        <v>14</v>
      </c>
      <c r="P674" s="1" t="s">
        <v>4869</v>
      </c>
      <c r="Q674" s="1" t="s">
        <v>4870</v>
      </c>
      <c r="R674" s="1" t="s">
        <v>5880</v>
      </c>
      <c r="S674" s="1" t="s">
        <v>4546</v>
      </c>
      <c r="T674" s="1" t="s">
        <v>4872</v>
      </c>
      <c r="U674" s="1" t="s">
        <v>4873</v>
      </c>
      <c r="V674" s="1" t="s">
        <v>4874</v>
      </c>
    </row>
    <row r="675" s="1" customFormat="1" spans="1:22">
      <c r="A675" s="1" t="s">
        <v>3867</v>
      </c>
      <c r="B675" s="1" t="s">
        <v>4894</v>
      </c>
      <c r="C675" s="1" t="s">
        <v>3870</v>
      </c>
      <c r="D675" s="1" t="s">
        <v>5881</v>
      </c>
      <c r="E675" s="1" t="s">
        <v>3869</v>
      </c>
      <c r="F675" s="1" t="s">
        <v>4894</v>
      </c>
      <c r="G675" s="1" t="s">
        <v>4895</v>
      </c>
      <c r="H675" s="1" t="s">
        <v>4866</v>
      </c>
      <c r="I675" s="1" t="s">
        <v>285</v>
      </c>
      <c r="J675" s="1" t="s">
        <v>4867</v>
      </c>
      <c r="K675" s="1" t="s">
        <v>285</v>
      </c>
      <c r="L675" s="1" t="s">
        <v>285</v>
      </c>
      <c r="M675" s="1" t="s">
        <v>4868</v>
      </c>
      <c r="N675" s="1" t="s">
        <v>4868</v>
      </c>
      <c r="O675" s="1" t="s">
        <v>14</v>
      </c>
      <c r="P675" s="1" t="s">
        <v>4869</v>
      </c>
      <c r="Q675" s="1" t="s">
        <v>4870</v>
      </c>
      <c r="R675" s="1" t="s">
        <v>5882</v>
      </c>
      <c r="S675" s="1" t="s">
        <v>4546</v>
      </c>
      <c r="T675" s="1" t="s">
        <v>4872</v>
      </c>
      <c r="U675" s="1" t="s">
        <v>4873</v>
      </c>
      <c r="V675" s="1" t="s">
        <v>4874</v>
      </c>
    </row>
    <row r="676" s="1" customFormat="1" spans="1:22">
      <c r="A676" s="1" t="s">
        <v>4206</v>
      </c>
      <c r="B676" s="1" t="s">
        <v>4894</v>
      </c>
      <c r="C676" s="1" t="s">
        <v>4208</v>
      </c>
      <c r="D676" s="1" t="s">
        <v>5774</v>
      </c>
      <c r="E676" s="1" t="s">
        <v>4207</v>
      </c>
      <c r="F676" s="1" t="s">
        <v>4894</v>
      </c>
      <c r="G676" s="1" t="s">
        <v>4895</v>
      </c>
      <c r="H676" s="1" t="s">
        <v>4866</v>
      </c>
      <c r="I676" s="1" t="s">
        <v>2331</v>
      </c>
      <c r="J676" s="1" t="s">
        <v>4867</v>
      </c>
      <c r="K676" s="1" t="s">
        <v>2331</v>
      </c>
      <c r="L676" s="1" t="s">
        <v>2331</v>
      </c>
      <c r="M676" s="1" t="s">
        <v>4868</v>
      </c>
      <c r="N676" s="1" t="s">
        <v>4868</v>
      </c>
      <c r="O676" s="1" t="s">
        <v>14</v>
      </c>
      <c r="P676" s="1" t="s">
        <v>4869</v>
      </c>
      <c r="Q676" s="1" t="s">
        <v>4870</v>
      </c>
      <c r="R676" s="1" t="s">
        <v>5883</v>
      </c>
      <c r="S676" s="1" t="s">
        <v>4546</v>
      </c>
      <c r="T676" s="1" t="s">
        <v>4872</v>
      </c>
      <c r="U676" s="1" t="s">
        <v>4873</v>
      </c>
      <c r="V676" s="1" t="s">
        <v>4874</v>
      </c>
    </row>
    <row r="677" s="1" customFormat="1" spans="1:22">
      <c r="A677" s="1" t="s">
        <v>4380</v>
      </c>
      <c r="B677" s="1" t="s">
        <v>4894</v>
      </c>
      <c r="C677" s="1" t="s">
        <v>4382</v>
      </c>
      <c r="D677" s="1" t="s">
        <v>1544</v>
      </c>
      <c r="E677" s="1" t="s">
        <v>4381</v>
      </c>
      <c r="F677" s="1" t="s">
        <v>4894</v>
      </c>
      <c r="G677" s="1" t="s">
        <v>4895</v>
      </c>
      <c r="H677" s="1" t="s">
        <v>4866</v>
      </c>
      <c r="I677" s="1" t="s">
        <v>1225</v>
      </c>
      <c r="J677" s="1" t="s">
        <v>4867</v>
      </c>
      <c r="K677" s="1" t="s">
        <v>1225</v>
      </c>
      <c r="L677" s="1" t="s">
        <v>1225</v>
      </c>
      <c r="M677" s="1" t="s">
        <v>4868</v>
      </c>
      <c r="N677" s="1" t="s">
        <v>4868</v>
      </c>
      <c r="O677" s="1" t="s">
        <v>14</v>
      </c>
      <c r="P677" s="1" t="s">
        <v>4869</v>
      </c>
      <c r="Q677" s="1" t="s">
        <v>4870</v>
      </c>
      <c r="R677" s="1" t="s">
        <v>5884</v>
      </c>
      <c r="S677" s="1" t="s">
        <v>4546</v>
      </c>
      <c r="T677" s="1" t="s">
        <v>4872</v>
      </c>
      <c r="U677" s="1" t="s">
        <v>4873</v>
      </c>
      <c r="V677" s="1" t="s">
        <v>4874</v>
      </c>
    </row>
    <row r="678" s="1" customFormat="1" spans="1:22">
      <c r="A678" s="1" t="s">
        <v>4427</v>
      </c>
      <c r="B678" s="1" t="s">
        <v>4894</v>
      </c>
      <c r="C678" s="1" t="s">
        <v>4430</v>
      </c>
      <c r="D678" s="1" t="s">
        <v>5885</v>
      </c>
      <c r="E678" s="1" t="s">
        <v>4429</v>
      </c>
      <c r="F678" s="1" t="s">
        <v>4894</v>
      </c>
      <c r="G678" s="1" t="s">
        <v>4895</v>
      </c>
      <c r="H678" s="1" t="s">
        <v>4866</v>
      </c>
      <c r="I678" s="1" t="s">
        <v>1935</v>
      </c>
      <c r="J678" s="1" t="s">
        <v>4867</v>
      </c>
      <c r="K678" s="1" t="s">
        <v>1935</v>
      </c>
      <c r="L678" s="1" t="s">
        <v>1935</v>
      </c>
      <c r="M678" s="1" t="s">
        <v>4868</v>
      </c>
      <c r="N678" s="1" t="s">
        <v>4868</v>
      </c>
      <c r="O678" s="1" t="s">
        <v>14</v>
      </c>
      <c r="P678" s="1" t="s">
        <v>4869</v>
      </c>
      <c r="Q678" s="1" t="s">
        <v>4870</v>
      </c>
      <c r="R678" s="1" t="s">
        <v>5886</v>
      </c>
      <c r="S678" s="1" t="s">
        <v>4546</v>
      </c>
      <c r="T678" s="1" t="s">
        <v>4872</v>
      </c>
      <c r="U678" s="1" t="s">
        <v>4873</v>
      </c>
      <c r="V678" s="1" t="s">
        <v>4874</v>
      </c>
    </row>
    <row r="679" s="1" customFormat="1" spans="1:22">
      <c r="A679" s="1" t="s">
        <v>4333</v>
      </c>
      <c r="B679" s="1" t="s">
        <v>4894</v>
      </c>
      <c r="C679" s="1" t="s">
        <v>4339</v>
      </c>
      <c r="D679" s="1" t="s">
        <v>5887</v>
      </c>
      <c r="E679" s="1" t="s">
        <v>4336</v>
      </c>
      <c r="F679" s="1" t="s">
        <v>4894</v>
      </c>
      <c r="G679" s="1" t="s">
        <v>4895</v>
      </c>
      <c r="H679" s="1" t="s">
        <v>4866</v>
      </c>
      <c r="I679" s="1" t="s">
        <v>4337</v>
      </c>
      <c r="J679" s="1" t="s">
        <v>4867</v>
      </c>
      <c r="K679" s="1" t="s">
        <v>4337</v>
      </c>
      <c r="L679" s="1" t="s">
        <v>4337</v>
      </c>
      <c r="M679" s="1" t="s">
        <v>4868</v>
      </c>
      <c r="N679" s="1" t="s">
        <v>4868</v>
      </c>
      <c r="O679" s="1" t="s">
        <v>14</v>
      </c>
      <c r="P679" s="1" t="s">
        <v>4869</v>
      </c>
      <c r="Q679" s="1" t="s">
        <v>4870</v>
      </c>
      <c r="R679" s="1" t="s">
        <v>5888</v>
      </c>
      <c r="S679" s="1" t="s">
        <v>4546</v>
      </c>
      <c r="T679" s="1" t="s">
        <v>4872</v>
      </c>
      <c r="U679" s="1" t="s">
        <v>4873</v>
      </c>
      <c r="V679" s="1" t="s">
        <v>4874</v>
      </c>
    </row>
    <row r="680" s="1" customFormat="1" spans="1:22">
      <c r="A680" s="1" t="s">
        <v>4445</v>
      </c>
      <c r="B680" s="1" t="s">
        <v>4894</v>
      </c>
      <c r="C680" s="1" t="s">
        <v>4449</v>
      </c>
      <c r="D680" s="1" t="s">
        <v>5889</v>
      </c>
      <c r="E680" s="1" t="s">
        <v>4448</v>
      </c>
      <c r="F680" s="1" t="s">
        <v>4894</v>
      </c>
      <c r="G680" s="1" t="s">
        <v>4895</v>
      </c>
      <c r="H680" s="1" t="s">
        <v>4866</v>
      </c>
      <c r="I680" s="1" t="s">
        <v>3687</v>
      </c>
      <c r="J680" s="1" t="s">
        <v>4867</v>
      </c>
      <c r="K680" s="1" t="s">
        <v>3687</v>
      </c>
      <c r="L680" s="1" t="s">
        <v>3687</v>
      </c>
      <c r="M680" s="1" t="s">
        <v>4868</v>
      </c>
      <c r="N680" s="1" t="s">
        <v>4868</v>
      </c>
      <c r="O680" s="1" t="s">
        <v>14</v>
      </c>
      <c r="P680" s="1" t="s">
        <v>4869</v>
      </c>
      <c r="Q680" s="1" t="s">
        <v>4870</v>
      </c>
      <c r="R680" s="1" t="s">
        <v>5890</v>
      </c>
      <c r="S680" s="1" t="s">
        <v>4546</v>
      </c>
      <c r="T680" s="1" t="s">
        <v>4872</v>
      </c>
      <c r="U680" s="1" t="s">
        <v>4873</v>
      </c>
      <c r="V680" s="1" t="s">
        <v>4874</v>
      </c>
    </row>
    <row r="681" s="1" customFormat="1" spans="1:22">
      <c r="A681" s="1" t="s">
        <v>3810</v>
      </c>
      <c r="B681" s="1" t="s">
        <v>4894</v>
      </c>
      <c r="C681" s="1" t="s">
        <v>3812</v>
      </c>
      <c r="D681" s="1" t="s">
        <v>5515</v>
      </c>
      <c r="E681" s="1" t="s">
        <v>3811</v>
      </c>
      <c r="F681" s="1" t="s">
        <v>4894</v>
      </c>
      <c r="G681" s="1" t="s">
        <v>4895</v>
      </c>
      <c r="H681" s="1" t="s">
        <v>4866</v>
      </c>
      <c r="I681" s="1" t="s">
        <v>803</v>
      </c>
      <c r="J681" s="1" t="s">
        <v>4867</v>
      </c>
      <c r="K681" s="1" t="s">
        <v>803</v>
      </c>
      <c r="L681" s="1" t="s">
        <v>803</v>
      </c>
      <c r="M681" s="1" t="s">
        <v>4868</v>
      </c>
      <c r="N681" s="1" t="s">
        <v>4868</v>
      </c>
      <c r="O681" s="1" t="s">
        <v>14</v>
      </c>
      <c r="P681" s="1" t="s">
        <v>4869</v>
      </c>
      <c r="Q681" s="1" t="s">
        <v>4870</v>
      </c>
      <c r="R681" s="1" t="s">
        <v>5891</v>
      </c>
      <c r="S681" s="1" t="s">
        <v>4546</v>
      </c>
      <c r="T681" s="1" t="s">
        <v>4872</v>
      </c>
      <c r="U681" s="1" t="s">
        <v>4873</v>
      </c>
      <c r="V681" s="1" t="s">
        <v>4874</v>
      </c>
    </row>
    <row r="682" s="1" customFormat="1" spans="1:22">
      <c r="A682" s="1" t="s">
        <v>4197</v>
      </c>
      <c r="B682" s="1" t="s">
        <v>4894</v>
      </c>
      <c r="C682" s="1" t="s">
        <v>4201</v>
      </c>
      <c r="D682" s="1" t="s">
        <v>4198</v>
      </c>
      <c r="E682" s="1" t="s">
        <v>4199</v>
      </c>
      <c r="F682" s="1" t="s">
        <v>4894</v>
      </c>
      <c r="G682" s="1" t="s">
        <v>4895</v>
      </c>
      <c r="H682" s="1" t="s">
        <v>4866</v>
      </c>
      <c r="I682" s="1" t="s">
        <v>2221</v>
      </c>
      <c r="J682" s="1" t="s">
        <v>4867</v>
      </c>
      <c r="K682" s="1" t="s">
        <v>2221</v>
      </c>
      <c r="L682" s="1" t="s">
        <v>2221</v>
      </c>
      <c r="M682" s="1" t="s">
        <v>4868</v>
      </c>
      <c r="N682" s="1" t="s">
        <v>4868</v>
      </c>
      <c r="O682" s="1" t="s">
        <v>14</v>
      </c>
      <c r="P682" s="1" t="s">
        <v>4869</v>
      </c>
      <c r="Q682" s="1" t="s">
        <v>4870</v>
      </c>
      <c r="R682" s="1" t="s">
        <v>5892</v>
      </c>
      <c r="S682" s="1" t="s">
        <v>4546</v>
      </c>
      <c r="T682" s="1" t="s">
        <v>4872</v>
      </c>
      <c r="U682" s="1" t="s">
        <v>4873</v>
      </c>
      <c r="V682" s="1" t="s">
        <v>4874</v>
      </c>
    </row>
    <row r="683" s="1" customFormat="1" spans="1:22">
      <c r="A683" s="1" t="s">
        <v>4023</v>
      </c>
      <c r="B683" s="1" t="s">
        <v>4894</v>
      </c>
      <c r="C683" s="1" t="s">
        <v>4027</v>
      </c>
      <c r="D683" s="1" t="s">
        <v>4024</v>
      </c>
      <c r="E683" s="1" t="s">
        <v>4026</v>
      </c>
      <c r="F683" s="1" t="s">
        <v>4894</v>
      </c>
      <c r="G683" s="1" t="s">
        <v>4895</v>
      </c>
      <c r="H683" s="1" t="s">
        <v>4866</v>
      </c>
      <c r="I683" s="1" t="s">
        <v>1492</v>
      </c>
      <c r="J683" s="1" t="s">
        <v>4867</v>
      </c>
      <c r="K683" s="1" t="s">
        <v>1492</v>
      </c>
      <c r="L683" s="1" t="s">
        <v>1492</v>
      </c>
      <c r="M683" s="1" t="s">
        <v>4868</v>
      </c>
      <c r="N683" s="1" t="s">
        <v>4868</v>
      </c>
      <c r="O683" s="1" t="s">
        <v>14</v>
      </c>
      <c r="P683" s="1" t="s">
        <v>4869</v>
      </c>
      <c r="Q683" s="1" t="s">
        <v>4870</v>
      </c>
      <c r="R683" s="1" t="s">
        <v>5893</v>
      </c>
      <c r="S683" s="1" t="s">
        <v>4546</v>
      </c>
      <c r="T683" s="1" t="s">
        <v>4872</v>
      </c>
      <c r="U683" s="1" t="s">
        <v>4873</v>
      </c>
      <c r="V683" s="1" t="s">
        <v>4874</v>
      </c>
    </row>
    <row r="684" s="1" customFormat="1" spans="1:22">
      <c r="A684" s="1" t="s">
        <v>4233</v>
      </c>
      <c r="B684" s="1" t="s">
        <v>4894</v>
      </c>
      <c r="C684" s="1" t="s">
        <v>4235</v>
      </c>
      <c r="D684" s="1" t="s">
        <v>5594</v>
      </c>
      <c r="E684" s="1" t="s">
        <v>5894</v>
      </c>
      <c r="F684" s="1" t="s">
        <v>4894</v>
      </c>
      <c r="G684" s="1" t="s">
        <v>4895</v>
      </c>
      <c r="H684" s="1" t="s">
        <v>4866</v>
      </c>
      <c r="I684" s="1" t="s">
        <v>2027</v>
      </c>
      <c r="J684" s="1" t="s">
        <v>4867</v>
      </c>
      <c r="K684" s="1" t="s">
        <v>2027</v>
      </c>
      <c r="L684" s="1" t="s">
        <v>2027</v>
      </c>
      <c r="M684" s="1" t="s">
        <v>4868</v>
      </c>
      <c r="N684" s="1" t="s">
        <v>4868</v>
      </c>
      <c r="O684" s="1" t="s">
        <v>14</v>
      </c>
      <c r="P684" s="1" t="s">
        <v>4869</v>
      </c>
      <c r="Q684" s="1" t="s">
        <v>4870</v>
      </c>
      <c r="R684" s="1" t="s">
        <v>5895</v>
      </c>
      <c r="S684" s="1" t="s">
        <v>4546</v>
      </c>
      <c r="T684" s="1" t="s">
        <v>4872</v>
      </c>
      <c r="U684" s="1" t="s">
        <v>4873</v>
      </c>
      <c r="V684" s="1" t="s">
        <v>4874</v>
      </c>
    </row>
    <row r="685" s="1" customFormat="1" spans="1:22">
      <c r="A685" s="1" t="s">
        <v>4391</v>
      </c>
      <c r="B685" s="1" t="s">
        <v>4894</v>
      </c>
      <c r="C685" s="1" t="s">
        <v>4393</v>
      </c>
      <c r="D685" s="1" t="s">
        <v>5896</v>
      </c>
      <c r="E685" s="1" t="s">
        <v>4392</v>
      </c>
      <c r="F685" s="1" t="s">
        <v>4894</v>
      </c>
      <c r="G685" s="1" t="s">
        <v>4895</v>
      </c>
      <c r="H685" s="1" t="s">
        <v>4866</v>
      </c>
      <c r="I685" s="1" t="s">
        <v>2247</v>
      </c>
      <c r="J685" s="1" t="s">
        <v>4867</v>
      </c>
      <c r="K685" s="1" t="s">
        <v>2247</v>
      </c>
      <c r="L685" s="1" t="s">
        <v>2247</v>
      </c>
      <c r="M685" s="1" t="s">
        <v>4868</v>
      </c>
      <c r="N685" s="1" t="s">
        <v>4868</v>
      </c>
      <c r="O685" s="1" t="s">
        <v>14</v>
      </c>
      <c r="P685" s="1" t="s">
        <v>4869</v>
      </c>
      <c r="Q685" s="1" t="s">
        <v>4870</v>
      </c>
      <c r="R685" s="1" t="s">
        <v>5897</v>
      </c>
      <c r="S685" s="1" t="s">
        <v>4546</v>
      </c>
      <c r="T685" s="1" t="s">
        <v>4872</v>
      </c>
      <c r="U685" s="1" t="s">
        <v>4873</v>
      </c>
      <c r="V685" s="1" t="s">
        <v>4874</v>
      </c>
    </row>
    <row r="686" s="1" customFormat="1" spans="1:22">
      <c r="A686" s="1" t="s">
        <v>4528</v>
      </c>
      <c r="B686" s="1" t="s">
        <v>4894</v>
      </c>
      <c r="C686" s="1" t="s">
        <v>4531</v>
      </c>
      <c r="D686" s="1" t="s">
        <v>5898</v>
      </c>
      <c r="E686" s="1" t="s">
        <v>4530</v>
      </c>
      <c r="F686" s="1" t="s">
        <v>4894</v>
      </c>
      <c r="G686" s="1" t="s">
        <v>4895</v>
      </c>
      <c r="H686" s="1" t="s">
        <v>4866</v>
      </c>
      <c r="I686" s="1" t="s">
        <v>3026</v>
      </c>
      <c r="J686" s="1" t="s">
        <v>4867</v>
      </c>
      <c r="K686" s="1" t="s">
        <v>3026</v>
      </c>
      <c r="L686" s="1" t="s">
        <v>3026</v>
      </c>
      <c r="M686" s="1" t="s">
        <v>4868</v>
      </c>
      <c r="N686" s="1" t="s">
        <v>4868</v>
      </c>
      <c r="O686" s="1" t="s">
        <v>14</v>
      </c>
      <c r="P686" s="1" t="s">
        <v>4869</v>
      </c>
      <c r="Q686" s="1" t="s">
        <v>4870</v>
      </c>
      <c r="R686" s="1" t="s">
        <v>5899</v>
      </c>
      <c r="S686" s="1" t="s">
        <v>4546</v>
      </c>
      <c r="T686" s="1" t="s">
        <v>4872</v>
      </c>
      <c r="U686" s="1" t="s">
        <v>4873</v>
      </c>
      <c r="V686" s="1" t="s">
        <v>4874</v>
      </c>
    </row>
    <row r="687" s="1" customFormat="1" spans="1:22">
      <c r="A687" s="1" t="s">
        <v>3850</v>
      </c>
      <c r="B687" s="1" t="s">
        <v>4894</v>
      </c>
      <c r="C687" s="1" t="s">
        <v>3853</v>
      </c>
      <c r="D687" s="1" t="s">
        <v>5900</v>
      </c>
      <c r="E687" s="1" t="s">
        <v>3852</v>
      </c>
      <c r="F687" s="1" t="s">
        <v>4894</v>
      </c>
      <c r="G687" s="1" t="s">
        <v>4895</v>
      </c>
      <c r="H687" s="1" t="s">
        <v>4866</v>
      </c>
      <c r="I687" s="1" t="s">
        <v>3026</v>
      </c>
      <c r="J687" s="1" t="s">
        <v>4867</v>
      </c>
      <c r="K687" s="1" t="s">
        <v>3026</v>
      </c>
      <c r="L687" s="1" t="s">
        <v>3026</v>
      </c>
      <c r="M687" s="1" t="s">
        <v>4868</v>
      </c>
      <c r="N687" s="1" t="s">
        <v>4868</v>
      </c>
      <c r="O687" s="1" t="s">
        <v>14</v>
      </c>
      <c r="P687" s="1" t="s">
        <v>4869</v>
      </c>
      <c r="Q687" s="1" t="s">
        <v>4870</v>
      </c>
      <c r="R687" s="1" t="s">
        <v>5901</v>
      </c>
      <c r="S687" s="1" t="s">
        <v>4546</v>
      </c>
      <c r="T687" s="1" t="s">
        <v>4872</v>
      </c>
      <c r="U687" s="1" t="s">
        <v>4873</v>
      </c>
      <c r="V687" s="1" t="s">
        <v>4874</v>
      </c>
    </row>
    <row r="688" s="1" customFormat="1" spans="1:22">
      <c r="A688" s="1" t="s">
        <v>4403</v>
      </c>
      <c r="B688" s="1" t="s">
        <v>4894</v>
      </c>
      <c r="C688" s="1" t="s">
        <v>4405</v>
      </c>
      <c r="D688" s="1" t="s">
        <v>5454</v>
      </c>
      <c r="E688" s="1" t="s">
        <v>5902</v>
      </c>
      <c r="F688" s="1" t="s">
        <v>4894</v>
      </c>
      <c r="G688" s="1" t="s">
        <v>4895</v>
      </c>
      <c r="H688" s="1" t="s">
        <v>4866</v>
      </c>
      <c r="I688" s="1" t="s">
        <v>2240</v>
      </c>
      <c r="J688" s="1" t="s">
        <v>4867</v>
      </c>
      <c r="K688" s="1" t="s">
        <v>2240</v>
      </c>
      <c r="L688" s="1" t="s">
        <v>2240</v>
      </c>
      <c r="M688" s="1" t="s">
        <v>4868</v>
      </c>
      <c r="N688" s="1" t="s">
        <v>4868</v>
      </c>
      <c r="O688" s="1" t="s">
        <v>14</v>
      </c>
      <c r="P688" s="1" t="s">
        <v>4869</v>
      </c>
      <c r="Q688" s="1" t="s">
        <v>4870</v>
      </c>
      <c r="R688" s="1" t="s">
        <v>5903</v>
      </c>
      <c r="S688" s="1" t="s">
        <v>4546</v>
      </c>
      <c r="T688" s="1" t="s">
        <v>4872</v>
      </c>
      <c r="U688" s="1" t="s">
        <v>4873</v>
      </c>
      <c r="V688" s="1" t="s">
        <v>4874</v>
      </c>
    </row>
    <row r="689" s="1" customFormat="1" spans="1:22">
      <c r="A689" s="1" t="s">
        <v>3835</v>
      </c>
      <c r="B689" s="1" t="s">
        <v>4894</v>
      </c>
      <c r="C689" s="1" t="s">
        <v>3841</v>
      </c>
      <c r="D689" s="1" t="s">
        <v>3836</v>
      </c>
      <c r="E689" s="1" t="s">
        <v>3838</v>
      </c>
      <c r="F689" s="1" t="s">
        <v>4894</v>
      </c>
      <c r="G689" s="1" t="s">
        <v>4895</v>
      </c>
      <c r="H689" s="1" t="s">
        <v>4866</v>
      </c>
      <c r="I689" s="1" t="s">
        <v>3839</v>
      </c>
      <c r="J689" s="1" t="s">
        <v>4867</v>
      </c>
      <c r="K689" s="1" t="s">
        <v>3839</v>
      </c>
      <c r="L689" s="1" t="s">
        <v>3839</v>
      </c>
      <c r="M689" s="1" t="s">
        <v>4868</v>
      </c>
      <c r="N689" s="1" t="s">
        <v>4868</v>
      </c>
      <c r="O689" s="1" t="s">
        <v>14</v>
      </c>
      <c r="P689" s="1" t="s">
        <v>4869</v>
      </c>
      <c r="Q689" s="1" t="s">
        <v>4870</v>
      </c>
      <c r="R689" s="1" t="s">
        <v>5904</v>
      </c>
      <c r="S689" s="1" t="s">
        <v>4546</v>
      </c>
      <c r="T689" s="1" t="s">
        <v>4872</v>
      </c>
      <c r="U689" s="1" t="s">
        <v>4873</v>
      </c>
      <c r="V689" s="1" t="s">
        <v>4874</v>
      </c>
    </row>
    <row r="690" s="1" customFormat="1" spans="1:22">
      <c r="A690" s="1" t="s">
        <v>4414</v>
      </c>
      <c r="B690" s="1" t="s">
        <v>4894</v>
      </c>
      <c r="C690" s="1" t="s">
        <v>4416</v>
      </c>
      <c r="D690" s="1" t="s">
        <v>5905</v>
      </c>
      <c r="E690" s="1" t="s">
        <v>4415</v>
      </c>
      <c r="F690" s="1" t="s">
        <v>4894</v>
      </c>
      <c r="G690" s="1" t="s">
        <v>4895</v>
      </c>
      <c r="H690" s="1" t="s">
        <v>4866</v>
      </c>
      <c r="I690" s="1" t="s">
        <v>2290</v>
      </c>
      <c r="J690" s="1" t="s">
        <v>4867</v>
      </c>
      <c r="K690" s="1" t="s">
        <v>2290</v>
      </c>
      <c r="L690" s="1" t="s">
        <v>2290</v>
      </c>
      <c r="M690" s="1" t="s">
        <v>4868</v>
      </c>
      <c r="N690" s="1" t="s">
        <v>4868</v>
      </c>
      <c r="O690" s="1" t="s">
        <v>14</v>
      </c>
      <c r="P690" s="1" t="s">
        <v>4869</v>
      </c>
      <c r="Q690" s="1" t="s">
        <v>4870</v>
      </c>
      <c r="R690" s="1" t="s">
        <v>5906</v>
      </c>
      <c r="S690" s="1" t="s">
        <v>4546</v>
      </c>
      <c r="T690" s="1" t="s">
        <v>4872</v>
      </c>
      <c r="U690" s="1" t="s">
        <v>4873</v>
      </c>
      <c r="V690" s="1" t="s">
        <v>4874</v>
      </c>
    </row>
    <row r="691" s="1" customFormat="1" spans="1:22">
      <c r="A691" s="1" t="s">
        <v>4134</v>
      </c>
      <c r="B691" s="1" t="s">
        <v>4894</v>
      </c>
      <c r="C691" s="1" t="s">
        <v>4137</v>
      </c>
      <c r="D691" s="1" t="s">
        <v>5907</v>
      </c>
      <c r="E691" s="1" t="s">
        <v>4136</v>
      </c>
      <c r="F691" s="1" t="s">
        <v>4894</v>
      </c>
      <c r="G691" s="1" t="s">
        <v>4895</v>
      </c>
      <c r="H691" s="1" t="s">
        <v>4866</v>
      </c>
      <c r="I691" s="1" t="s">
        <v>989</v>
      </c>
      <c r="J691" s="1" t="s">
        <v>4867</v>
      </c>
      <c r="K691" s="1" t="s">
        <v>989</v>
      </c>
      <c r="L691" s="1" t="s">
        <v>989</v>
      </c>
      <c r="M691" s="1" t="s">
        <v>4868</v>
      </c>
      <c r="N691" s="1" t="s">
        <v>4868</v>
      </c>
      <c r="O691" s="1" t="s">
        <v>14</v>
      </c>
      <c r="P691" s="1" t="s">
        <v>4869</v>
      </c>
      <c r="Q691" s="1" t="s">
        <v>4870</v>
      </c>
      <c r="R691" s="1" t="s">
        <v>5908</v>
      </c>
      <c r="S691" s="1" t="s">
        <v>4546</v>
      </c>
      <c r="T691" s="1" t="s">
        <v>4872</v>
      </c>
      <c r="U691" s="1" t="s">
        <v>4873</v>
      </c>
      <c r="V691" s="1" t="s">
        <v>4874</v>
      </c>
    </row>
    <row r="692" s="1" customFormat="1" spans="1:22">
      <c r="A692" s="1" t="s">
        <v>3912</v>
      </c>
      <c r="B692" s="1" t="s">
        <v>4894</v>
      </c>
      <c r="C692" s="1" t="s">
        <v>3916</v>
      </c>
      <c r="D692" s="1" t="s">
        <v>5234</v>
      </c>
      <c r="E692" s="1" t="s">
        <v>3913</v>
      </c>
      <c r="F692" s="1" t="s">
        <v>4894</v>
      </c>
      <c r="G692" s="1" t="s">
        <v>4895</v>
      </c>
      <c r="H692" s="1" t="s">
        <v>4866</v>
      </c>
      <c r="I692" s="1" t="s">
        <v>3914</v>
      </c>
      <c r="J692" s="1" t="s">
        <v>4867</v>
      </c>
      <c r="K692" s="1" t="s">
        <v>3914</v>
      </c>
      <c r="L692" s="1" t="s">
        <v>3914</v>
      </c>
      <c r="M692" s="1" t="s">
        <v>4868</v>
      </c>
      <c r="N692" s="1" t="s">
        <v>4868</v>
      </c>
      <c r="O692" s="1" t="s">
        <v>14</v>
      </c>
      <c r="P692" s="1" t="s">
        <v>4869</v>
      </c>
      <c r="Q692" s="1" t="s">
        <v>4870</v>
      </c>
      <c r="R692" s="1" t="s">
        <v>5909</v>
      </c>
      <c r="S692" s="1" t="s">
        <v>4546</v>
      </c>
      <c r="T692" s="1" t="s">
        <v>4872</v>
      </c>
      <c r="U692" s="1" t="s">
        <v>4873</v>
      </c>
      <c r="V692" s="1" t="s">
        <v>4874</v>
      </c>
    </row>
    <row r="693" s="1" customFormat="1" spans="1:22">
      <c r="A693" s="1" t="s">
        <v>3930</v>
      </c>
      <c r="B693" s="1" t="s">
        <v>4894</v>
      </c>
      <c r="C693" s="1" t="s">
        <v>3934</v>
      </c>
      <c r="D693" s="1" t="s">
        <v>5910</v>
      </c>
      <c r="E693" s="1" t="s">
        <v>3933</v>
      </c>
      <c r="F693" s="1" t="s">
        <v>4894</v>
      </c>
      <c r="G693" s="1" t="s">
        <v>4895</v>
      </c>
      <c r="H693" s="1" t="s">
        <v>4866</v>
      </c>
      <c r="I693" s="1" t="s">
        <v>1935</v>
      </c>
      <c r="J693" s="1" t="s">
        <v>4867</v>
      </c>
      <c r="K693" s="1" t="s">
        <v>1935</v>
      </c>
      <c r="L693" s="1" t="s">
        <v>1935</v>
      </c>
      <c r="M693" s="1" t="s">
        <v>4868</v>
      </c>
      <c r="N693" s="1" t="s">
        <v>4868</v>
      </c>
      <c r="O693" s="1" t="s">
        <v>14</v>
      </c>
      <c r="P693" s="1" t="s">
        <v>4869</v>
      </c>
      <c r="Q693" s="1" t="s">
        <v>4870</v>
      </c>
      <c r="R693" s="1" t="s">
        <v>5911</v>
      </c>
      <c r="S693" s="1" t="s">
        <v>4546</v>
      </c>
      <c r="T693" s="1" t="s">
        <v>4872</v>
      </c>
      <c r="U693" s="1" t="s">
        <v>4873</v>
      </c>
      <c r="V693" s="1" t="s">
        <v>4874</v>
      </c>
    </row>
    <row r="694" s="1" customFormat="1" spans="1:22">
      <c r="A694" s="1" t="s">
        <v>4075</v>
      </c>
      <c r="B694" s="1" t="s">
        <v>4894</v>
      </c>
      <c r="C694" s="1" t="s">
        <v>4080</v>
      </c>
      <c r="D694" s="1" t="s">
        <v>5912</v>
      </c>
      <c r="E694" s="1" t="s">
        <v>4077</v>
      </c>
      <c r="F694" s="1" t="s">
        <v>4894</v>
      </c>
      <c r="G694" s="1" t="s">
        <v>4895</v>
      </c>
      <c r="H694" s="1" t="s">
        <v>4866</v>
      </c>
      <c r="I694" s="1" t="s">
        <v>4078</v>
      </c>
      <c r="J694" s="1" t="s">
        <v>4867</v>
      </c>
      <c r="K694" s="1" t="s">
        <v>4078</v>
      </c>
      <c r="L694" s="1" t="s">
        <v>4078</v>
      </c>
      <c r="M694" s="1" t="s">
        <v>4868</v>
      </c>
      <c r="N694" s="1" t="s">
        <v>4868</v>
      </c>
      <c r="O694" s="1" t="s">
        <v>14</v>
      </c>
      <c r="P694" s="1" t="s">
        <v>4869</v>
      </c>
      <c r="Q694" s="1" t="s">
        <v>4870</v>
      </c>
      <c r="R694" s="1" t="s">
        <v>5913</v>
      </c>
      <c r="S694" s="1" t="s">
        <v>4546</v>
      </c>
      <c r="T694" s="1" t="s">
        <v>4872</v>
      </c>
      <c r="U694" s="1" t="s">
        <v>4873</v>
      </c>
      <c r="V694" s="1" t="s">
        <v>4874</v>
      </c>
    </row>
    <row r="695" s="1" customFormat="1" spans="1:22">
      <c r="A695" s="1" t="s">
        <v>4438</v>
      </c>
      <c r="B695" s="1" t="s">
        <v>4894</v>
      </c>
      <c r="C695" s="1" t="s">
        <v>4443</v>
      </c>
      <c r="D695" s="1" t="s">
        <v>5914</v>
      </c>
      <c r="E695" s="1" t="s">
        <v>4440</v>
      </c>
      <c r="F695" s="1" t="s">
        <v>4894</v>
      </c>
      <c r="G695" s="1" t="s">
        <v>4895</v>
      </c>
      <c r="H695" s="1" t="s">
        <v>4866</v>
      </c>
      <c r="I695" s="1" t="s">
        <v>4441</v>
      </c>
      <c r="J695" s="1" t="s">
        <v>4867</v>
      </c>
      <c r="K695" s="1" t="s">
        <v>4441</v>
      </c>
      <c r="L695" s="1" t="s">
        <v>4441</v>
      </c>
      <c r="M695" s="1" t="s">
        <v>4868</v>
      </c>
      <c r="N695" s="1" t="s">
        <v>4868</v>
      </c>
      <c r="O695" s="1" t="s">
        <v>14</v>
      </c>
      <c r="P695" s="1" t="s">
        <v>4869</v>
      </c>
      <c r="Q695" s="1" t="s">
        <v>4870</v>
      </c>
      <c r="R695" s="1" t="s">
        <v>5915</v>
      </c>
      <c r="S695" s="1" t="s">
        <v>4546</v>
      </c>
      <c r="T695" s="1" t="s">
        <v>4872</v>
      </c>
      <c r="U695" s="1" t="s">
        <v>4873</v>
      </c>
      <c r="V695" s="1" t="s">
        <v>4874</v>
      </c>
    </row>
    <row r="696" s="1" customFormat="1" spans="1:22">
      <c r="A696" s="1" t="s">
        <v>4411</v>
      </c>
      <c r="B696" s="1" t="s">
        <v>4894</v>
      </c>
      <c r="C696" s="1" t="s">
        <v>4413</v>
      </c>
      <c r="D696" s="1" t="s">
        <v>5148</v>
      </c>
      <c r="E696" s="1" t="s">
        <v>4412</v>
      </c>
      <c r="F696" s="1" t="s">
        <v>4894</v>
      </c>
      <c r="G696" s="1" t="s">
        <v>4895</v>
      </c>
      <c r="H696" s="1" t="s">
        <v>4866</v>
      </c>
      <c r="I696" s="1" t="s">
        <v>4323</v>
      </c>
      <c r="J696" s="1" t="s">
        <v>4867</v>
      </c>
      <c r="K696" s="1" t="s">
        <v>4323</v>
      </c>
      <c r="L696" s="1" t="s">
        <v>4323</v>
      </c>
      <c r="M696" s="1" t="s">
        <v>4868</v>
      </c>
      <c r="N696" s="1" t="s">
        <v>4868</v>
      </c>
      <c r="O696" s="1" t="s">
        <v>14</v>
      </c>
      <c r="P696" s="1" t="s">
        <v>4869</v>
      </c>
      <c r="Q696" s="1" t="s">
        <v>4870</v>
      </c>
      <c r="R696" s="1" t="s">
        <v>5916</v>
      </c>
      <c r="S696" s="1" t="s">
        <v>4546</v>
      </c>
      <c r="T696" s="1" t="s">
        <v>4872</v>
      </c>
      <c r="U696" s="1" t="s">
        <v>4873</v>
      </c>
      <c r="V696" s="1" t="s">
        <v>4874</v>
      </c>
    </row>
    <row r="697" s="1" customFormat="1" spans="1:22">
      <c r="A697" s="1" t="s">
        <v>4093</v>
      </c>
      <c r="B697" s="1" t="s">
        <v>4894</v>
      </c>
      <c r="C697" s="1" t="s">
        <v>4095</v>
      </c>
      <c r="D697" s="1" t="s">
        <v>178</v>
      </c>
      <c r="E697" s="1" t="s">
        <v>4094</v>
      </c>
      <c r="F697" s="1" t="s">
        <v>4894</v>
      </c>
      <c r="G697" s="1" t="s">
        <v>4895</v>
      </c>
      <c r="H697" s="1" t="s">
        <v>4866</v>
      </c>
      <c r="I697" s="1" t="s">
        <v>1189</v>
      </c>
      <c r="J697" s="1" t="s">
        <v>4867</v>
      </c>
      <c r="K697" s="1" t="s">
        <v>1189</v>
      </c>
      <c r="L697" s="1" t="s">
        <v>1189</v>
      </c>
      <c r="M697" s="1" t="s">
        <v>4868</v>
      </c>
      <c r="N697" s="1" t="s">
        <v>4868</v>
      </c>
      <c r="O697" s="1" t="s">
        <v>14</v>
      </c>
      <c r="P697" s="1" t="s">
        <v>4869</v>
      </c>
      <c r="Q697" s="1" t="s">
        <v>4870</v>
      </c>
      <c r="R697" s="1" t="s">
        <v>5917</v>
      </c>
      <c r="S697" s="1" t="s">
        <v>4546</v>
      </c>
      <c r="T697" s="1" t="s">
        <v>4872</v>
      </c>
      <c r="U697" s="1" t="s">
        <v>4873</v>
      </c>
      <c r="V697" s="1" t="s">
        <v>4874</v>
      </c>
    </row>
    <row r="698" s="1" customFormat="1" spans="1:22">
      <c r="A698" s="1" t="s">
        <v>4435</v>
      </c>
      <c r="B698" s="1" t="s">
        <v>4894</v>
      </c>
      <c r="C698" s="1" t="s">
        <v>4437</v>
      </c>
      <c r="D698" s="1" t="s">
        <v>5772</v>
      </c>
      <c r="E698" s="1" t="s">
        <v>4436</v>
      </c>
      <c r="F698" s="1" t="s">
        <v>4894</v>
      </c>
      <c r="G698" s="1" t="s">
        <v>4895</v>
      </c>
      <c r="H698" s="1" t="s">
        <v>4866</v>
      </c>
      <c r="I698" s="1" t="s">
        <v>1793</v>
      </c>
      <c r="J698" s="1" t="s">
        <v>4867</v>
      </c>
      <c r="K698" s="1" t="s">
        <v>1793</v>
      </c>
      <c r="L698" s="1" t="s">
        <v>1793</v>
      </c>
      <c r="M698" s="1" t="s">
        <v>4868</v>
      </c>
      <c r="N698" s="1" t="s">
        <v>4868</v>
      </c>
      <c r="O698" s="1" t="s">
        <v>14</v>
      </c>
      <c r="P698" s="1" t="s">
        <v>4869</v>
      </c>
      <c r="Q698" s="1" t="s">
        <v>4870</v>
      </c>
      <c r="R698" s="1" t="s">
        <v>5918</v>
      </c>
      <c r="S698" s="1" t="s">
        <v>4546</v>
      </c>
      <c r="T698" s="1" t="s">
        <v>4872</v>
      </c>
      <c r="U698" s="1" t="s">
        <v>4873</v>
      </c>
      <c r="V698" s="1" t="s">
        <v>4874</v>
      </c>
    </row>
    <row r="699" s="1" customFormat="1" spans="1:22">
      <c r="A699" s="1" t="s">
        <v>4321</v>
      </c>
      <c r="B699" s="1" t="s">
        <v>4894</v>
      </c>
      <c r="C699" s="1" t="s">
        <v>4325</v>
      </c>
      <c r="D699" s="1" t="s">
        <v>5148</v>
      </c>
      <c r="E699" s="1" t="s">
        <v>4322</v>
      </c>
      <c r="F699" s="1" t="s">
        <v>4894</v>
      </c>
      <c r="G699" s="1" t="s">
        <v>4895</v>
      </c>
      <c r="H699" s="1" t="s">
        <v>4866</v>
      </c>
      <c r="I699" s="1" t="s">
        <v>4323</v>
      </c>
      <c r="J699" s="1" t="s">
        <v>4867</v>
      </c>
      <c r="K699" s="1" t="s">
        <v>4323</v>
      </c>
      <c r="L699" s="1" t="s">
        <v>4323</v>
      </c>
      <c r="M699" s="1" t="s">
        <v>4868</v>
      </c>
      <c r="N699" s="1" t="s">
        <v>4868</v>
      </c>
      <c r="O699" s="1" t="s">
        <v>14</v>
      </c>
      <c r="P699" s="1" t="s">
        <v>4869</v>
      </c>
      <c r="Q699" s="1" t="s">
        <v>4870</v>
      </c>
      <c r="R699" s="1" t="s">
        <v>5919</v>
      </c>
      <c r="S699" s="1" t="s">
        <v>4546</v>
      </c>
      <c r="T699" s="1" t="s">
        <v>4872</v>
      </c>
      <c r="U699" s="1" t="s">
        <v>4873</v>
      </c>
      <c r="V699" s="1" t="s">
        <v>4874</v>
      </c>
    </row>
    <row r="700" s="1" customFormat="1" spans="1:22">
      <c r="A700" s="1" t="s">
        <v>3981</v>
      </c>
      <c r="B700" s="1" t="s">
        <v>4894</v>
      </c>
      <c r="C700" s="1" t="s">
        <v>3983</v>
      </c>
      <c r="D700" s="1" t="s">
        <v>5896</v>
      </c>
      <c r="E700" s="1" t="s">
        <v>3982</v>
      </c>
      <c r="F700" s="1" t="s">
        <v>4894</v>
      </c>
      <c r="G700" s="1" t="s">
        <v>4895</v>
      </c>
      <c r="H700" s="1" t="s">
        <v>4866</v>
      </c>
      <c r="I700" s="1" t="s">
        <v>2247</v>
      </c>
      <c r="J700" s="1" t="s">
        <v>4867</v>
      </c>
      <c r="K700" s="1" t="s">
        <v>2247</v>
      </c>
      <c r="L700" s="1" t="s">
        <v>2247</v>
      </c>
      <c r="M700" s="1" t="s">
        <v>4868</v>
      </c>
      <c r="N700" s="1" t="s">
        <v>4868</v>
      </c>
      <c r="O700" s="1" t="s">
        <v>14</v>
      </c>
      <c r="P700" s="1" t="s">
        <v>4869</v>
      </c>
      <c r="Q700" s="1" t="s">
        <v>4870</v>
      </c>
      <c r="R700" s="1" t="s">
        <v>5920</v>
      </c>
      <c r="S700" s="1" t="s">
        <v>4546</v>
      </c>
      <c r="T700" s="1" t="s">
        <v>4872</v>
      </c>
      <c r="U700" s="1" t="s">
        <v>4873</v>
      </c>
      <c r="V700" s="1" t="s">
        <v>4874</v>
      </c>
    </row>
    <row r="701" s="1" customFormat="1" spans="1:22">
      <c r="A701" s="1" t="s">
        <v>4105</v>
      </c>
      <c r="B701" s="1" t="s">
        <v>4894</v>
      </c>
      <c r="C701" s="1" t="s">
        <v>4108</v>
      </c>
      <c r="D701" s="1" t="s">
        <v>5921</v>
      </c>
      <c r="E701" s="1" t="s">
        <v>4107</v>
      </c>
      <c r="F701" s="1" t="s">
        <v>4894</v>
      </c>
      <c r="G701" s="1" t="s">
        <v>4895</v>
      </c>
      <c r="H701" s="1" t="s">
        <v>4866</v>
      </c>
      <c r="I701" s="1" t="s">
        <v>421</v>
      </c>
      <c r="J701" s="1" t="s">
        <v>4867</v>
      </c>
      <c r="K701" s="1" t="s">
        <v>421</v>
      </c>
      <c r="L701" s="1" t="s">
        <v>421</v>
      </c>
      <c r="M701" s="1" t="s">
        <v>4868</v>
      </c>
      <c r="N701" s="1" t="s">
        <v>4868</v>
      </c>
      <c r="O701" s="1" t="s">
        <v>14</v>
      </c>
      <c r="P701" s="1" t="s">
        <v>4869</v>
      </c>
      <c r="Q701" s="1" t="s">
        <v>4870</v>
      </c>
      <c r="R701" s="1" t="s">
        <v>5922</v>
      </c>
      <c r="S701" s="1" t="s">
        <v>4546</v>
      </c>
      <c r="T701" s="1" t="s">
        <v>4872</v>
      </c>
      <c r="U701" s="1" t="s">
        <v>4873</v>
      </c>
      <c r="V701" s="1" t="s">
        <v>4874</v>
      </c>
    </row>
    <row r="702" s="1" customFormat="1" spans="1:22">
      <c r="A702" s="1" t="s">
        <v>4349</v>
      </c>
      <c r="B702" s="1" t="s">
        <v>4894</v>
      </c>
      <c r="C702" s="1" t="s">
        <v>4354</v>
      </c>
      <c r="D702" s="1" t="s">
        <v>4350</v>
      </c>
      <c r="E702" s="1" t="s">
        <v>4351</v>
      </c>
      <c r="F702" s="1" t="s">
        <v>4894</v>
      </c>
      <c r="G702" s="1" t="s">
        <v>4895</v>
      </c>
      <c r="H702" s="1" t="s">
        <v>4866</v>
      </c>
      <c r="I702" s="1" t="s">
        <v>4352</v>
      </c>
      <c r="J702" s="1" t="s">
        <v>4867</v>
      </c>
      <c r="K702" s="1" t="s">
        <v>4352</v>
      </c>
      <c r="L702" s="1" t="s">
        <v>4352</v>
      </c>
      <c r="M702" s="1" t="s">
        <v>4868</v>
      </c>
      <c r="N702" s="1" t="s">
        <v>4868</v>
      </c>
      <c r="O702" s="1" t="s">
        <v>14</v>
      </c>
      <c r="P702" s="1" t="s">
        <v>4869</v>
      </c>
      <c r="Q702" s="1" t="s">
        <v>4870</v>
      </c>
      <c r="R702" s="1" t="s">
        <v>5923</v>
      </c>
      <c r="S702" s="1" t="s">
        <v>4546</v>
      </c>
      <c r="T702" s="1" t="s">
        <v>4872</v>
      </c>
      <c r="U702" s="1" t="s">
        <v>4873</v>
      </c>
      <c r="V702" s="1" t="s">
        <v>4874</v>
      </c>
    </row>
    <row r="703" s="1" customFormat="1" spans="1:22">
      <c r="A703" s="1" t="s">
        <v>4451</v>
      </c>
      <c r="B703" s="1" t="s">
        <v>4894</v>
      </c>
      <c r="C703" s="1" t="s">
        <v>4454</v>
      </c>
      <c r="D703" s="1" t="s">
        <v>4452</v>
      </c>
      <c r="E703" s="1" t="s">
        <v>4453</v>
      </c>
      <c r="F703" s="1" t="s">
        <v>4894</v>
      </c>
      <c r="G703" s="1" t="s">
        <v>4895</v>
      </c>
      <c r="H703" s="1" t="s">
        <v>4866</v>
      </c>
      <c r="I703" s="1" t="s">
        <v>752</v>
      </c>
      <c r="J703" s="1" t="s">
        <v>4867</v>
      </c>
      <c r="K703" s="1" t="s">
        <v>752</v>
      </c>
      <c r="L703" s="1" t="s">
        <v>752</v>
      </c>
      <c r="M703" s="1" t="s">
        <v>4868</v>
      </c>
      <c r="N703" s="1" t="s">
        <v>4868</v>
      </c>
      <c r="O703" s="1" t="s">
        <v>14</v>
      </c>
      <c r="P703" s="1" t="s">
        <v>4869</v>
      </c>
      <c r="Q703" s="1" t="s">
        <v>4870</v>
      </c>
      <c r="R703" s="1" t="s">
        <v>5924</v>
      </c>
      <c r="S703" s="1" t="s">
        <v>4546</v>
      </c>
      <c r="T703" s="1" t="s">
        <v>4872</v>
      </c>
      <c r="U703" s="1" t="s">
        <v>4873</v>
      </c>
      <c r="V703" s="1" t="s">
        <v>4874</v>
      </c>
    </row>
    <row r="704" s="1" customFormat="1" spans="1:22">
      <c r="A704" s="1" t="s">
        <v>4487</v>
      </c>
      <c r="B704" s="1" t="s">
        <v>4894</v>
      </c>
      <c r="C704" s="1" t="s">
        <v>4489</v>
      </c>
      <c r="D704" s="1" t="s">
        <v>5826</v>
      </c>
      <c r="E704" s="1" t="s">
        <v>4488</v>
      </c>
      <c r="F704" s="1" t="s">
        <v>4894</v>
      </c>
      <c r="G704" s="1" t="s">
        <v>4895</v>
      </c>
      <c r="H704" s="1" t="s">
        <v>4866</v>
      </c>
      <c r="I704" s="1" t="s">
        <v>124</v>
      </c>
      <c r="J704" s="1" t="s">
        <v>4867</v>
      </c>
      <c r="K704" s="1" t="s">
        <v>124</v>
      </c>
      <c r="L704" s="1" t="s">
        <v>124</v>
      </c>
      <c r="M704" s="1" t="s">
        <v>4868</v>
      </c>
      <c r="N704" s="1" t="s">
        <v>4868</v>
      </c>
      <c r="O704" s="1" t="s">
        <v>14</v>
      </c>
      <c r="P704" s="1" t="s">
        <v>4869</v>
      </c>
      <c r="Q704" s="1" t="s">
        <v>4870</v>
      </c>
      <c r="R704" s="1" t="s">
        <v>5925</v>
      </c>
      <c r="S704" s="1" t="s">
        <v>4546</v>
      </c>
      <c r="T704" s="1" t="s">
        <v>4872</v>
      </c>
      <c r="U704" s="1" t="s">
        <v>4873</v>
      </c>
      <c r="V704" s="1" t="s">
        <v>4874</v>
      </c>
    </row>
    <row r="705" s="1" customFormat="1" spans="1:22">
      <c r="A705" s="1" t="s">
        <v>3820</v>
      </c>
      <c r="B705" s="1" t="s">
        <v>4894</v>
      </c>
      <c r="C705" s="1" t="s">
        <v>3822</v>
      </c>
      <c r="D705" s="1" t="s">
        <v>5205</v>
      </c>
      <c r="E705" s="1" t="s">
        <v>3821</v>
      </c>
      <c r="F705" s="1" t="s">
        <v>4894</v>
      </c>
      <c r="G705" s="1" t="s">
        <v>4895</v>
      </c>
      <c r="H705" s="1" t="s">
        <v>4866</v>
      </c>
      <c r="I705" s="1" t="s">
        <v>375</v>
      </c>
      <c r="J705" s="1" t="s">
        <v>4867</v>
      </c>
      <c r="K705" s="1" t="s">
        <v>375</v>
      </c>
      <c r="L705" s="1" t="s">
        <v>375</v>
      </c>
      <c r="M705" s="1" t="s">
        <v>4868</v>
      </c>
      <c r="N705" s="1" t="s">
        <v>4868</v>
      </c>
      <c r="O705" s="1" t="s">
        <v>14</v>
      </c>
      <c r="P705" s="1" t="s">
        <v>4869</v>
      </c>
      <c r="Q705" s="1" t="s">
        <v>4870</v>
      </c>
      <c r="R705" s="1" t="s">
        <v>5926</v>
      </c>
      <c r="S705" s="1" t="s">
        <v>4546</v>
      </c>
      <c r="T705" s="1" t="s">
        <v>4872</v>
      </c>
      <c r="U705" s="1" t="s">
        <v>4873</v>
      </c>
      <c r="V705" s="1" t="s">
        <v>4874</v>
      </c>
    </row>
    <row r="706" s="1" customFormat="1" spans="1:22">
      <c r="A706" s="1" t="s">
        <v>4157</v>
      </c>
      <c r="B706" s="1" t="s">
        <v>4894</v>
      </c>
      <c r="C706" s="1" t="s">
        <v>4161</v>
      </c>
      <c r="D706" s="1" t="s">
        <v>1544</v>
      </c>
      <c r="E706" s="1" t="s">
        <v>4158</v>
      </c>
      <c r="F706" s="1" t="s">
        <v>4894</v>
      </c>
      <c r="G706" s="1" t="s">
        <v>4895</v>
      </c>
      <c r="H706" s="1" t="s">
        <v>4866</v>
      </c>
      <c r="I706" s="1" t="s">
        <v>4159</v>
      </c>
      <c r="J706" s="1" t="s">
        <v>4867</v>
      </c>
      <c r="K706" s="1" t="s">
        <v>4159</v>
      </c>
      <c r="L706" s="1" t="s">
        <v>4159</v>
      </c>
      <c r="M706" s="1" t="s">
        <v>4868</v>
      </c>
      <c r="N706" s="1" t="s">
        <v>4868</v>
      </c>
      <c r="O706" s="1" t="s">
        <v>14</v>
      </c>
      <c r="P706" s="1" t="s">
        <v>4869</v>
      </c>
      <c r="Q706" s="1" t="s">
        <v>4870</v>
      </c>
      <c r="R706" s="1" t="s">
        <v>5927</v>
      </c>
      <c r="S706" s="1" t="s">
        <v>4546</v>
      </c>
      <c r="T706" s="1" t="s">
        <v>4872</v>
      </c>
      <c r="U706" s="1" t="s">
        <v>4873</v>
      </c>
      <c r="V706" s="1" t="s">
        <v>4874</v>
      </c>
    </row>
    <row r="707" s="1" customFormat="1" spans="1:22">
      <c r="A707" s="1" t="s">
        <v>4421</v>
      </c>
      <c r="B707" s="1" t="s">
        <v>4894</v>
      </c>
      <c r="C707" s="1" t="s">
        <v>4423</v>
      </c>
      <c r="D707" s="1" t="s">
        <v>5030</v>
      </c>
      <c r="E707" s="1" t="s">
        <v>4422</v>
      </c>
      <c r="F707" s="1" t="s">
        <v>4894</v>
      </c>
      <c r="G707" s="1" t="s">
        <v>4895</v>
      </c>
      <c r="H707" s="1" t="s">
        <v>4866</v>
      </c>
      <c r="I707" s="1" t="s">
        <v>2813</v>
      </c>
      <c r="J707" s="1" t="s">
        <v>4867</v>
      </c>
      <c r="K707" s="1" t="s">
        <v>2813</v>
      </c>
      <c r="L707" s="1" t="s">
        <v>2813</v>
      </c>
      <c r="M707" s="1" t="s">
        <v>4868</v>
      </c>
      <c r="N707" s="1" t="s">
        <v>4868</v>
      </c>
      <c r="O707" s="1" t="s">
        <v>14</v>
      </c>
      <c r="P707" s="1" t="s">
        <v>4869</v>
      </c>
      <c r="Q707" s="1" t="s">
        <v>4870</v>
      </c>
      <c r="R707" s="1" t="s">
        <v>5928</v>
      </c>
      <c r="S707" s="1" t="s">
        <v>4546</v>
      </c>
      <c r="T707" s="1" t="s">
        <v>4872</v>
      </c>
      <c r="U707" s="1" t="s">
        <v>4873</v>
      </c>
      <c r="V707" s="1" t="s">
        <v>4874</v>
      </c>
    </row>
    <row r="708" s="1" customFormat="1" spans="1:22">
      <c r="A708" s="1" t="s">
        <v>3967</v>
      </c>
      <c r="B708" s="1" t="s">
        <v>4894</v>
      </c>
      <c r="C708" s="1" t="s">
        <v>3970</v>
      </c>
      <c r="D708" s="1" t="s">
        <v>5896</v>
      </c>
      <c r="E708" s="1" t="s">
        <v>3969</v>
      </c>
      <c r="F708" s="1" t="s">
        <v>4894</v>
      </c>
      <c r="G708" s="1" t="s">
        <v>4895</v>
      </c>
      <c r="H708" s="1" t="s">
        <v>4866</v>
      </c>
      <c r="I708" s="1" t="s">
        <v>2247</v>
      </c>
      <c r="J708" s="1" t="s">
        <v>4867</v>
      </c>
      <c r="K708" s="1" t="s">
        <v>2247</v>
      </c>
      <c r="L708" s="1" t="s">
        <v>2247</v>
      </c>
      <c r="M708" s="1" t="s">
        <v>4868</v>
      </c>
      <c r="N708" s="1" t="s">
        <v>4868</v>
      </c>
      <c r="O708" s="1" t="s">
        <v>14</v>
      </c>
      <c r="P708" s="1" t="s">
        <v>4869</v>
      </c>
      <c r="Q708" s="1" t="s">
        <v>4870</v>
      </c>
      <c r="R708" s="1" t="s">
        <v>5929</v>
      </c>
      <c r="S708" s="1" t="s">
        <v>4546</v>
      </c>
      <c r="T708" s="1" t="s">
        <v>4872</v>
      </c>
      <c r="U708" s="1" t="s">
        <v>4873</v>
      </c>
      <c r="V708" s="1" t="s">
        <v>4874</v>
      </c>
    </row>
    <row r="709" s="1" customFormat="1" spans="1:22">
      <c r="A709" s="1" t="s">
        <v>3923</v>
      </c>
      <c r="B709" s="1" t="s">
        <v>4894</v>
      </c>
      <c r="C709" s="1" t="s">
        <v>3926</v>
      </c>
      <c r="D709" s="1" t="s">
        <v>5930</v>
      </c>
      <c r="E709" s="1" t="s">
        <v>3925</v>
      </c>
      <c r="F709" s="1" t="s">
        <v>4894</v>
      </c>
      <c r="G709" s="1" t="s">
        <v>4895</v>
      </c>
      <c r="H709" s="1" t="s">
        <v>4866</v>
      </c>
      <c r="I709" s="1" t="s">
        <v>995</v>
      </c>
      <c r="J709" s="1" t="s">
        <v>4867</v>
      </c>
      <c r="K709" s="1" t="s">
        <v>995</v>
      </c>
      <c r="L709" s="1" t="s">
        <v>995</v>
      </c>
      <c r="M709" s="1" t="s">
        <v>4868</v>
      </c>
      <c r="N709" s="1" t="s">
        <v>4868</v>
      </c>
      <c r="O709" s="1" t="s">
        <v>14</v>
      </c>
      <c r="P709" s="1" t="s">
        <v>4869</v>
      </c>
      <c r="Q709" s="1" t="s">
        <v>4870</v>
      </c>
      <c r="R709" s="1" t="s">
        <v>5931</v>
      </c>
      <c r="S709" s="1" t="s">
        <v>4546</v>
      </c>
      <c r="T709" s="1" t="s">
        <v>4872</v>
      </c>
      <c r="U709" s="1" t="s">
        <v>4873</v>
      </c>
      <c r="V709" s="1" t="s">
        <v>4874</v>
      </c>
    </row>
    <row r="710" s="1" customFormat="1" spans="1:22">
      <c r="A710" s="1" t="s">
        <v>4490</v>
      </c>
      <c r="B710" s="1" t="s">
        <v>4894</v>
      </c>
      <c r="C710" s="1" t="s">
        <v>4493</v>
      </c>
      <c r="D710" s="1" t="s">
        <v>5408</v>
      </c>
      <c r="E710" s="1" t="s">
        <v>4492</v>
      </c>
      <c r="F710" s="1" t="s">
        <v>4894</v>
      </c>
      <c r="G710" s="1" t="s">
        <v>4895</v>
      </c>
      <c r="H710" s="1" t="s">
        <v>4866</v>
      </c>
      <c r="I710" s="1" t="s">
        <v>1965</v>
      </c>
      <c r="J710" s="1" t="s">
        <v>4867</v>
      </c>
      <c r="K710" s="1" t="s">
        <v>1965</v>
      </c>
      <c r="L710" s="1" t="s">
        <v>1965</v>
      </c>
      <c r="M710" s="1" t="s">
        <v>4868</v>
      </c>
      <c r="N710" s="1" t="s">
        <v>4868</v>
      </c>
      <c r="O710" s="1" t="s">
        <v>14</v>
      </c>
      <c r="P710" s="1" t="s">
        <v>4869</v>
      </c>
      <c r="Q710" s="1" t="s">
        <v>4870</v>
      </c>
      <c r="R710" s="1" t="s">
        <v>5932</v>
      </c>
      <c r="S710" s="1" t="s">
        <v>4546</v>
      </c>
      <c r="T710" s="1" t="s">
        <v>4872</v>
      </c>
      <c r="U710" s="1" t="s">
        <v>4873</v>
      </c>
      <c r="V710" s="1" t="s">
        <v>4874</v>
      </c>
    </row>
    <row r="711" s="1" customFormat="1" spans="1:22">
      <c r="A711" s="1" t="s">
        <v>4394</v>
      </c>
      <c r="B711" s="1" t="s">
        <v>4894</v>
      </c>
      <c r="C711" s="1" t="s">
        <v>4396</v>
      </c>
      <c r="D711" s="1" t="s">
        <v>5921</v>
      </c>
      <c r="E711" s="1" t="s">
        <v>4395</v>
      </c>
      <c r="F711" s="1" t="s">
        <v>4894</v>
      </c>
      <c r="G711" s="1" t="s">
        <v>4895</v>
      </c>
      <c r="H711" s="1" t="s">
        <v>4866</v>
      </c>
      <c r="I711" s="1" t="s">
        <v>421</v>
      </c>
      <c r="J711" s="1" t="s">
        <v>4867</v>
      </c>
      <c r="K711" s="1" t="s">
        <v>421</v>
      </c>
      <c r="L711" s="1" t="s">
        <v>421</v>
      </c>
      <c r="M711" s="1" t="s">
        <v>4868</v>
      </c>
      <c r="N711" s="1" t="s">
        <v>4868</v>
      </c>
      <c r="O711" s="1" t="s">
        <v>14</v>
      </c>
      <c r="P711" s="1" t="s">
        <v>4869</v>
      </c>
      <c r="Q711" s="1" t="s">
        <v>4870</v>
      </c>
      <c r="R711" s="1" t="s">
        <v>5933</v>
      </c>
      <c r="S711" s="1" t="s">
        <v>4546</v>
      </c>
      <c r="T711" s="1" t="s">
        <v>4872</v>
      </c>
      <c r="U711" s="1" t="s">
        <v>4873</v>
      </c>
      <c r="V711" s="1" t="s">
        <v>4874</v>
      </c>
    </row>
    <row r="712" s="1" customFormat="1" spans="1:22">
      <c r="A712" s="1" t="s">
        <v>4062</v>
      </c>
      <c r="B712" s="1" t="s">
        <v>4894</v>
      </c>
      <c r="C712" s="1" t="s">
        <v>4065</v>
      </c>
      <c r="D712" s="1" t="s">
        <v>5905</v>
      </c>
      <c r="E712" s="1" t="s">
        <v>4064</v>
      </c>
      <c r="F712" s="1" t="s">
        <v>4894</v>
      </c>
      <c r="G712" s="1" t="s">
        <v>4895</v>
      </c>
      <c r="H712" s="1" t="s">
        <v>4866</v>
      </c>
      <c r="I712" s="1" t="s">
        <v>2290</v>
      </c>
      <c r="J712" s="1" t="s">
        <v>4867</v>
      </c>
      <c r="K712" s="1" t="s">
        <v>2290</v>
      </c>
      <c r="L712" s="1" t="s">
        <v>2290</v>
      </c>
      <c r="M712" s="1" t="s">
        <v>4868</v>
      </c>
      <c r="N712" s="1" t="s">
        <v>4868</v>
      </c>
      <c r="O712" s="1" t="s">
        <v>14</v>
      </c>
      <c r="P712" s="1" t="s">
        <v>4869</v>
      </c>
      <c r="Q712" s="1" t="s">
        <v>4870</v>
      </c>
      <c r="R712" s="1" t="s">
        <v>5934</v>
      </c>
      <c r="S712" s="1" t="s">
        <v>4546</v>
      </c>
      <c r="T712" s="1" t="s">
        <v>4872</v>
      </c>
      <c r="U712" s="1" t="s">
        <v>4873</v>
      </c>
      <c r="V712" s="1" t="s">
        <v>4874</v>
      </c>
    </row>
    <row r="713" s="1" customFormat="1" spans="1:22">
      <c r="A713" s="1" t="s">
        <v>4002</v>
      </c>
      <c r="B713" s="1" t="s">
        <v>4894</v>
      </c>
      <c r="C713" s="1" t="s">
        <v>4004</v>
      </c>
      <c r="D713" s="1" t="s">
        <v>5488</v>
      </c>
      <c r="E713" s="1" t="s">
        <v>4003</v>
      </c>
      <c r="F713" s="1" t="s">
        <v>4894</v>
      </c>
      <c r="G713" s="1" t="s">
        <v>4895</v>
      </c>
      <c r="H713" s="1" t="s">
        <v>4866</v>
      </c>
      <c r="I713" s="1" t="s">
        <v>1211</v>
      </c>
      <c r="J713" s="1" t="s">
        <v>4867</v>
      </c>
      <c r="K713" s="1" t="s">
        <v>1211</v>
      </c>
      <c r="L713" s="1" t="s">
        <v>1211</v>
      </c>
      <c r="M713" s="1" t="s">
        <v>4868</v>
      </c>
      <c r="N713" s="1" t="s">
        <v>4868</v>
      </c>
      <c r="O713" s="1" t="s">
        <v>14</v>
      </c>
      <c r="P713" s="1" t="s">
        <v>4869</v>
      </c>
      <c r="Q713" s="1" t="s">
        <v>4870</v>
      </c>
      <c r="R713" s="1" t="s">
        <v>5935</v>
      </c>
      <c r="S713" s="1" t="s">
        <v>4546</v>
      </c>
      <c r="T713" s="1" t="s">
        <v>4872</v>
      </c>
      <c r="U713" s="1" t="s">
        <v>4873</v>
      </c>
      <c r="V713" s="1" t="s">
        <v>4874</v>
      </c>
    </row>
    <row r="714" s="1" customFormat="1" spans="1:22">
      <c r="A714" s="1" t="s">
        <v>4219</v>
      </c>
      <c r="B714" s="1" t="s">
        <v>4894</v>
      </c>
      <c r="C714" s="1" t="s">
        <v>4221</v>
      </c>
      <c r="D714" s="1" t="s">
        <v>5774</v>
      </c>
      <c r="E714" s="1" t="s">
        <v>4220</v>
      </c>
      <c r="F714" s="1" t="s">
        <v>4894</v>
      </c>
      <c r="G714" s="1" t="s">
        <v>4895</v>
      </c>
      <c r="H714" s="1" t="s">
        <v>4866</v>
      </c>
      <c r="I714" s="1" t="s">
        <v>2331</v>
      </c>
      <c r="J714" s="1" t="s">
        <v>4867</v>
      </c>
      <c r="K714" s="1" t="s">
        <v>2331</v>
      </c>
      <c r="L714" s="1" t="s">
        <v>2331</v>
      </c>
      <c r="M714" s="1" t="s">
        <v>4868</v>
      </c>
      <c r="N714" s="1" t="s">
        <v>4868</v>
      </c>
      <c r="O714" s="1" t="s">
        <v>14</v>
      </c>
      <c r="P714" s="1" t="s">
        <v>4869</v>
      </c>
      <c r="Q714" s="1" t="s">
        <v>4870</v>
      </c>
      <c r="R714" s="1" t="s">
        <v>5936</v>
      </c>
      <c r="S714" s="1" t="s">
        <v>4546</v>
      </c>
      <c r="T714" s="1" t="s">
        <v>4872</v>
      </c>
      <c r="U714" s="1" t="s">
        <v>4873</v>
      </c>
      <c r="V714" s="1" t="s">
        <v>4874</v>
      </c>
    </row>
    <row r="715" s="1" customFormat="1" spans="1:22">
      <c r="A715" s="1" t="s">
        <v>3936</v>
      </c>
      <c r="B715" s="1" t="s">
        <v>4894</v>
      </c>
      <c r="C715" s="1" t="s">
        <v>3938</v>
      </c>
      <c r="D715" s="1" t="s">
        <v>5930</v>
      </c>
      <c r="E715" s="1" t="s">
        <v>3937</v>
      </c>
      <c r="F715" s="1" t="s">
        <v>4894</v>
      </c>
      <c r="G715" s="1" t="s">
        <v>4895</v>
      </c>
      <c r="H715" s="1" t="s">
        <v>4866</v>
      </c>
      <c r="I715" s="1" t="s">
        <v>995</v>
      </c>
      <c r="J715" s="1" t="s">
        <v>4867</v>
      </c>
      <c r="K715" s="1" t="s">
        <v>995</v>
      </c>
      <c r="L715" s="1" t="s">
        <v>995</v>
      </c>
      <c r="M715" s="1" t="s">
        <v>4868</v>
      </c>
      <c r="N715" s="1" t="s">
        <v>4868</v>
      </c>
      <c r="O715" s="1" t="s">
        <v>14</v>
      </c>
      <c r="P715" s="1" t="s">
        <v>4869</v>
      </c>
      <c r="Q715" s="1" t="s">
        <v>4870</v>
      </c>
      <c r="R715" s="1" t="s">
        <v>5937</v>
      </c>
      <c r="S715" s="1" t="s">
        <v>4546</v>
      </c>
      <c r="T715" s="1" t="s">
        <v>4872</v>
      </c>
      <c r="U715" s="1" t="s">
        <v>4873</v>
      </c>
      <c r="V715" s="1" t="s">
        <v>4874</v>
      </c>
    </row>
    <row r="716" s="1" customFormat="1" spans="1:22">
      <c r="A716" s="1" t="s">
        <v>4120</v>
      </c>
      <c r="B716" s="1" t="s">
        <v>4894</v>
      </c>
      <c r="C716" s="1" t="s">
        <v>4122</v>
      </c>
      <c r="D716" s="1" t="s">
        <v>5110</v>
      </c>
      <c r="E716" s="1" t="s">
        <v>4121</v>
      </c>
      <c r="F716" s="1" t="s">
        <v>4894</v>
      </c>
      <c r="G716" s="1" t="s">
        <v>4895</v>
      </c>
      <c r="H716" s="1" t="s">
        <v>4866</v>
      </c>
      <c r="I716" s="1" t="s">
        <v>1492</v>
      </c>
      <c r="J716" s="1" t="s">
        <v>4867</v>
      </c>
      <c r="K716" s="1" t="s">
        <v>1492</v>
      </c>
      <c r="L716" s="1" t="s">
        <v>1492</v>
      </c>
      <c r="M716" s="1" t="s">
        <v>4868</v>
      </c>
      <c r="N716" s="1" t="s">
        <v>4868</v>
      </c>
      <c r="O716" s="1" t="s">
        <v>14</v>
      </c>
      <c r="P716" s="1" t="s">
        <v>4869</v>
      </c>
      <c r="Q716" s="1" t="s">
        <v>4870</v>
      </c>
      <c r="R716" s="1" t="s">
        <v>5938</v>
      </c>
      <c r="S716" s="1" t="s">
        <v>4546</v>
      </c>
      <c r="T716" s="1" t="s">
        <v>4872</v>
      </c>
      <c r="U716" s="1" t="s">
        <v>4873</v>
      </c>
      <c r="V716" s="1" t="s">
        <v>4874</v>
      </c>
    </row>
    <row r="717" s="1" customFormat="1" spans="1:22">
      <c r="A717" s="1" t="s">
        <v>4503</v>
      </c>
      <c r="B717" s="1" t="s">
        <v>4894</v>
      </c>
      <c r="C717" s="1" t="s">
        <v>4505</v>
      </c>
      <c r="D717" s="1" t="s">
        <v>5030</v>
      </c>
      <c r="E717" s="1" t="s">
        <v>4504</v>
      </c>
      <c r="F717" s="1" t="s">
        <v>4894</v>
      </c>
      <c r="G717" s="1" t="s">
        <v>4895</v>
      </c>
      <c r="H717" s="1" t="s">
        <v>4866</v>
      </c>
      <c r="I717" s="1" t="s">
        <v>2813</v>
      </c>
      <c r="J717" s="1" t="s">
        <v>4867</v>
      </c>
      <c r="K717" s="1" t="s">
        <v>2813</v>
      </c>
      <c r="L717" s="1" t="s">
        <v>2813</v>
      </c>
      <c r="M717" s="1" t="s">
        <v>4868</v>
      </c>
      <c r="N717" s="1" t="s">
        <v>4868</v>
      </c>
      <c r="O717" s="1" t="s">
        <v>14</v>
      </c>
      <c r="P717" s="1" t="s">
        <v>4869</v>
      </c>
      <c r="Q717" s="1" t="s">
        <v>4870</v>
      </c>
      <c r="R717" s="1" t="s">
        <v>5939</v>
      </c>
      <c r="S717" s="1" t="s">
        <v>4546</v>
      </c>
      <c r="T717" s="1" t="s">
        <v>4872</v>
      </c>
      <c r="U717" s="1" t="s">
        <v>4873</v>
      </c>
      <c r="V717" s="1" t="s">
        <v>4874</v>
      </c>
    </row>
    <row r="718" s="1" customFormat="1" spans="1:22">
      <c r="A718" s="1" t="s">
        <v>3972</v>
      </c>
      <c r="B718" s="1" t="s">
        <v>4894</v>
      </c>
      <c r="C718" s="1" t="s">
        <v>3976</v>
      </c>
      <c r="D718" s="1" t="s">
        <v>5940</v>
      </c>
      <c r="E718" s="1" t="s">
        <v>3975</v>
      </c>
      <c r="F718" s="1" t="s">
        <v>4894</v>
      </c>
      <c r="G718" s="1" t="s">
        <v>4895</v>
      </c>
      <c r="H718" s="1" t="s">
        <v>4866</v>
      </c>
      <c r="I718" s="1" t="s">
        <v>787</v>
      </c>
      <c r="J718" s="1" t="s">
        <v>4867</v>
      </c>
      <c r="K718" s="1" t="s">
        <v>787</v>
      </c>
      <c r="L718" s="1" t="s">
        <v>787</v>
      </c>
      <c r="M718" s="1" t="s">
        <v>4868</v>
      </c>
      <c r="N718" s="1" t="s">
        <v>4868</v>
      </c>
      <c r="O718" s="1" t="s">
        <v>14</v>
      </c>
      <c r="P718" s="1" t="s">
        <v>4869</v>
      </c>
      <c r="Q718" s="1" t="s">
        <v>4870</v>
      </c>
      <c r="R718" s="1" t="s">
        <v>5941</v>
      </c>
      <c r="S718" s="1" t="s">
        <v>4546</v>
      </c>
      <c r="T718" s="1" t="s">
        <v>4872</v>
      </c>
      <c r="U718" s="1" t="s">
        <v>4873</v>
      </c>
      <c r="V718" s="1" t="s">
        <v>4874</v>
      </c>
    </row>
    <row r="719" s="1" customFormat="1" spans="1:22">
      <c r="A719" s="1" t="s">
        <v>4178</v>
      </c>
      <c r="B719" s="1" t="s">
        <v>4894</v>
      </c>
      <c r="C719" s="1" t="s">
        <v>4182</v>
      </c>
      <c r="D719" s="1" t="s">
        <v>5942</v>
      </c>
      <c r="E719" s="1" t="s">
        <v>4181</v>
      </c>
      <c r="F719" s="1" t="s">
        <v>4894</v>
      </c>
      <c r="G719" s="1" t="s">
        <v>4895</v>
      </c>
      <c r="H719" s="1" t="s">
        <v>4866</v>
      </c>
      <c r="I719" s="1" t="s">
        <v>1935</v>
      </c>
      <c r="J719" s="1" t="s">
        <v>4867</v>
      </c>
      <c r="K719" s="1" t="s">
        <v>1935</v>
      </c>
      <c r="L719" s="1" t="s">
        <v>1935</v>
      </c>
      <c r="M719" s="1" t="s">
        <v>4868</v>
      </c>
      <c r="N719" s="1" t="s">
        <v>4868</v>
      </c>
      <c r="O719" s="1" t="s">
        <v>14</v>
      </c>
      <c r="P719" s="1" t="s">
        <v>4869</v>
      </c>
      <c r="Q719" s="1" t="s">
        <v>4870</v>
      </c>
      <c r="R719" s="1" t="s">
        <v>5943</v>
      </c>
      <c r="S719" s="1" t="s">
        <v>4546</v>
      </c>
      <c r="T719" s="1" t="s">
        <v>4872</v>
      </c>
      <c r="U719" s="1" t="s">
        <v>4873</v>
      </c>
      <c r="V719" s="1" t="s">
        <v>4874</v>
      </c>
    </row>
    <row r="720" s="1" customFormat="1" spans="1:22">
      <c r="A720" s="1" t="s">
        <v>4099</v>
      </c>
      <c r="B720" s="1" t="s">
        <v>4894</v>
      </c>
      <c r="C720" s="1" t="s">
        <v>4103</v>
      </c>
      <c r="D720" s="1" t="s">
        <v>5944</v>
      </c>
      <c r="E720" s="1" t="s">
        <v>4102</v>
      </c>
      <c r="F720" s="1" t="s">
        <v>4894</v>
      </c>
      <c r="G720" s="1" t="s">
        <v>4895</v>
      </c>
      <c r="H720" s="1" t="s">
        <v>4866</v>
      </c>
      <c r="I720" s="1" t="s">
        <v>253</v>
      </c>
      <c r="J720" s="1" t="s">
        <v>4867</v>
      </c>
      <c r="K720" s="1" t="s">
        <v>253</v>
      </c>
      <c r="L720" s="1" t="s">
        <v>253</v>
      </c>
      <c r="M720" s="1" t="s">
        <v>4868</v>
      </c>
      <c r="N720" s="1" t="s">
        <v>4868</v>
      </c>
      <c r="O720" s="1" t="s">
        <v>14</v>
      </c>
      <c r="P720" s="1" t="s">
        <v>4869</v>
      </c>
      <c r="Q720" s="1" t="s">
        <v>4870</v>
      </c>
      <c r="R720" s="1" t="s">
        <v>5945</v>
      </c>
      <c r="S720" s="1" t="s">
        <v>4546</v>
      </c>
      <c r="T720" s="1" t="s">
        <v>4872</v>
      </c>
      <c r="U720" s="1" t="s">
        <v>4873</v>
      </c>
      <c r="V720" s="1" t="s">
        <v>4874</v>
      </c>
    </row>
    <row r="721" s="1" customFormat="1" spans="1:22">
      <c r="A721" s="1" t="s">
        <v>4284</v>
      </c>
      <c r="B721" s="1" t="s">
        <v>4894</v>
      </c>
      <c r="C721" s="1" t="s">
        <v>4286</v>
      </c>
      <c r="D721" s="1" t="s">
        <v>1544</v>
      </c>
      <c r="E721" s="1" t="s">
        <v>4285</v>
      </c>
      <c r="F721" s="1" t="s">
        <v>4894</v>
      </c>
      <c r="G721" s="1" t="s">
        <v>4895</v>
      </c>
      <c r="H721" s="1" t="s">
        <v>4866</v>
      </c>
      <c r="I721" s="1" t="s">
        <v>4159</v>
      </c>
      <c r="J721" s="1" t="s">
        <v>4867</v>
      </c>
      <c r="K721" s="1" t="s">
        <v>4159</v>
      </c>
      <c r="L721" s="1" t="s">
        <v>4159</v>
      </c>
      <c r="M721" s="1" t="s">
        <v>4868</v>
      </c>
      <c r="N721" s="1" t="s">
        <v>4868</v>
      </c>
      <c r="O721" s="1" t="s">
        <v>14</v>
      </c>
      <c r="P721" s="1" t="s">
        <v>4869</v>
      </c>
      <c r="Q721" s="1" t="s">
        <v>4870</v>
      </c>
      <c r="R721" s="1" t="s">
        <v>5946</v>
      </c>
      <c r="S721" s="1" t="s">
        <v>4546</v>
      </c>
      <c r="T721" s="1" t="s">
        <v>4872</v>
      </c>
      <c r="U721" s="1" t="s">
        <v>4873</v>
      </c>
      <c r="V721" s="1" t="s">
        <v>4874</v>
      </c>
    </row>
    <row r="722" s="1" customFormat="1" spans="1:22">
      <c r="A722" s="1" t="s">
        <v>4472</v>
      </c>
      <c r="B722" s="1" t="s">
        <v>4894</v>
      </c>
      <c r="C722" s="1" t="s">
        <v>4475</v>
      </c>
      <c r="D722" s="1" t="s">
        <v>5947</v>
      </c>
      <c r="E722" s="1" t="s">
        <v>4474</v>
      </c>
      <c r="F722" s="1" t="s">
        <v>4894</v>
      </c>
      <c r="G722" s="1" t="s">
        <v>4895</v>
      </c>
      <c r="H722" s="1" t="s">
        <v>4866</v>
      </c>
      <c r="I722" s="1" t="s">
        <v>2380</v>
      </c>
      <c r="J722" s="1" t="s">
        <v>4867</v>
      </c>
      <c r="K722" s="1" t="s">
        <v>2380</v>
      </c>
      <c r="L722" s="1" t="s">
        <v>2380</v>
      </c>
      <c r="M722" s="1" t="s">
        <v>4868</v>
      </c>
      <c r="N722" s="1" t="s">
        <v>4868</v>
      </c>
      <c r="O722" s="1" t="s">
        <v>14</v>
      </c>
      <c r="P722" s="1" t="s">
        <v>4869</v>
      </c>
      <c r="Q722" s="1" t="s">
        <v>4870</v>
      </c>
      <c r="R722" s="1" t="s">
        <v>5948</v>
      </c>
      <c r="S722" s="1" t="s">
        <v>4546</v>
      </c>
      <c r="T722" s="1" t="s">
        <v>4872</v>
      </c>
      <c r="U722" s="1" t="s">
        <v>4873</v>
      </c>
      <c r="V722" s="1" t="s">
        <v>4874</v>
      </c>
    </row>
    <row r="723" s="1" customFormat="1" spans="1:22">
      <c r="A723" s="1" t="s">
        <v>3886</v>
      </c>
      <c r="B723" s="1" t="s">
        <v>4894</v>
      </c>
      <c r="C723" s="1" t="s">
        <v>3889</v>
      </c>
      <c r="D723" s="1" t="s">
        <v>5949</v>
      </c>
      <c r="E723" s="1" t="s">
        <v>3888</v>
      </c>
      <c r="F723" s="1" t="s">
        <v>4894</v>
      </c>
      <c r="G723" s="1" t="s">
        <v>4895</v>
      </c>
      <c r="H723" s="1" t="s">
        <v>4866</v>
      </c>
      <c r="I723" s="1" t="s">
        <v>238</v>
      </c>
      <c r="J723" s="1" t="s">
        <v>4867</v>
      </c>
      <c r="K723" s="1" t="s">
        <v>238</v>
      </c>
      <c r="L723" s="1" t="s">
        <v>238</v>
      </c>
      <c r="M723" s="1" t="s">
        <v>4868</v>
      </c>
      <c r="N723" s="1" t="s">
        <v>4868</v>
      </c>
      <c r="O723" s="1" t="s">
        <v>14</v>
      </c>
      <c r="P723" s="1" t="s">
        <v>4869</v>
      </c>
      <c r="Q723" s="1" t="s">
        <v>4870</v>
      </c>
      <c r="R723" s="1" t="s">
        <v>5950</v>
      </c>
      <c r="S723" s="1" t="s">
        <v>4546</v>
      </c>
      <c r="T723" s="1" t="s">
        <v>4872</v>
      </c>
      <c r="U723" s="1" t="s">
        <v>4873</v>
      </c>
      <c r="V723" s="1" t="s">
        <v>4874</v>
      </c>
    </row>
    <row r="724" s="1" customFormat="1" spans="1:22">
      <c r="A724" s="1" t="s">
        <v>4005</v>
      </c>
      <c r="B724" s="1" t="s">
        <v>4894</v>
      </c>
      <c r="C724" s="1" t="s">
        <v>4008</v>
      </c>
      <c r="D724" s="1" t="s">
        <v>5949</v>
      </c>
      <c r="E724" s="1" t="s">
        <v>3888</v>
      </c>
      <c r="F724" s="1" t="s">
        <v>4894</v>
      </c>
      <c r="G724" s="1" t="s">
        <v>4895</v>
      </c>
      <c r="H724" s="1" t="s">
        <v>4866</v>
      </c>
      <c r="I724" s="1" t="s">
        <v>4006</v>
      </c>
      <c r="J724" s="1" t="s">
        <v>4867</v>
      </c>
      <c r="K724" s="1" t="s">
        <v>4006</v>
      </c>
      <c r="L724" s="1" t="s">
        <v>4006</v>
      </c>
      <c r="M724" s="1" t="s">
        <v>4868</v>
      </c>
      <c r="N724" s="1" t="s">
        <v>4868</v>
      </c>
      <c r="O724" s="1" t="s">
        <v>14</v>
      </c>
      <c r="P724" s="1" t="s">
        <v>4869</v>
      </c>
      <c r="Q724" s="1" t="s">
        <v>4870</v>
      </c>
      <c r="R724" s="1" t="s">
        <v>5951</v>
      </c>
      <c r="S724" s="1" t="s">
        <v>4546</v>
      </c>
      <c r="T724" s="1" t="s">
        <v>4872</v>
      </c>
      <c r="U724" s="1" t="s">
        <v>4873</v>
      </c>
      <c r="V724" s="1" t="s">
        <v>4874</v>
      </c>
    </row>
    <row r="725" s="1" customFormat="1" spans="1:22">
      <c r="A725" s="1" t="s">
        <v>4469</v>
      </c>
      <c r="B725" s="1" t="s">
        <v>4894</v>
      </c>
      <c r="C725" s="1" t="s">
        <v>4471</v>
      </c>
      <c r="D725" s="1" t="s">
        <v>5905</v>
      </c>
      <c r="E725" s="1" t="s">
        <v>4470</v>
      </c>
      <c r="F725" s="1" t="s">
        <v>4894</v>
      </c>
      <c r="G725" s="1" t="s">
        <v>4895</v>
      </c>
      <c r="H725" s="1" t="s">
        <v>4866</v>
      </c>
      <c r="I725" s="1" t="s">
        <v>2290</v>
      </c>
      <c r="J725" s="1" t="s">
        <v>4867</v>
      </c>
      <c r="K725" s="1" t="s">
        <v>2290</v>
      </c>
      <c r="L725" s="1" t="s">
        <v>2290</v>
      </c>
      <c r="M725" s="1" t="s">
        <v>4868</v>
      </c>
      <c r="N725" s="1" t="s">
        <v>4868</v>
      </c>
      <c r="O725" s="1" t="s">
        <v>14</v>
      </c>
      <c r="P725" s="1" t="s">
        <v>4869</v>
      </c>
      <c r="Q725" s="1" t="s">
        <v>4870</v>
      </c>
      <c r="R725" s="1" t="s">
        <v>5952</v>
      </c>
      <c r="S725" s="1" t="s">
        <v>4546</v>
      </c>
      <c r="T725" s="1" t="s">
        <v>4872</v>
      </c>
      <c r="U725" s="1" t="s">
        <v>4873</v>
      </c>
      <c r="V725" s="1" t="s">
        <v>4874</v>
      </c>
    </row>
    <row r="726" s="1" customFormat="1" spans="1:22">
      <c r="A726" s="1" t="s">
        <v>3994</v>
      </c>
      <c r="B726" s="1" t="s">
        <v>4894</v>
      </c>
      <c r="C726" s="1" t="s">
        <v>3996</v>
      </c>
      <c r="D726" s="1" t="s">
        <v>5930</v>
      </c>
      <c r="E726" s="1" t="s">
        <v>3995</v>
      </c>
      <c r="F726" s="1" t="s">
        <v>4894</v>
      </c>
      <c r="G726" s="1" t="s">
        <v>4895</v>
      </c>
      <c r="H726" s="1" t="s">
        <v>4866</v>
      </c>
      <c r="I726" s="1" t="s">
        <v>995</v>
      </c>
      <c r="J726" s="1" t="s">
        <v>4867</v>
      </c>
      <c r="K726" s="1" t="s">
        <v>995</v>
      </c>
      <c r="L726" s="1" t="s">
        <v>995</v>
      </c>
      <c r="M726" s="1" t="s">
        <v>4868</v>
      </c>
      <c r="N726" s="1" t="s">
        <v>4868</v>
      </c>
      <c r="O726" s="1" t="s">
        <v>14</v>
      </c>
      <c r="P726" s="1" t="s">
        <v>4869</v>
      </c>
      <c r="Q726" s="1" t="s">
        <v>4870</v>
      </c>
      <c r="R726" s="1" t="s">
        <v>5953</v>
      </c>
      <c r="S726" s="1" t="s">
        <v>4546</v>
      </c>
      <c r="T726" s="1" t="s">
        <v>4872</v>
      </c>
      <c r="U726" s="1" t="s">
        <v>4873</v>
      </c>
      <c r="V726" s="1" t="s">
        <v>4874</v>
      </c>
    </row>
    <row r="727" s="1" customFormat="1" spans="1:22">
      <c r="A727" s="1" t="s">
        <v>4254</v>
      </c>
      <c r="B727" s="1" t="s">
        <v>4894</v>
      </c>
      <c r="C727" s="1" t="s">
        <v>4260</v>
      </c>
      <c r="D727" s="1" t="s">
        <v>4255</v>
      </c>
      <c r="E727" s="1" t="s">
        <v>4257</v>
      </c>
      <c r="F727" s="1" t="s">
        <v>4894</v>
      </c>
      <c r="G727" s="1" t="s">
        <v>4895</v>
      </c>
      <c r="H727" s="1" t="s">
        <v>4866</v>
      </c>
      <c r="I727" s="1" t="s">
        <v>4258</v>
      </c>
      <c r="J727" s="1" t="s">
        <v>4867</v>
      </c>
      <c r="K727" s="1" t="s">
        <v>4258</v>
      </c>
      <c r="L727" s="1" t="s">
        <v>4258</v>
      </c>
      <c r="M727" s="1" t="s">
        <v>4868</v>
      </c>
      <c r="N727" s="1" t="s">
        <v>4868</v>
      </c>
      <c r="O727" s="1" t="s">
        <v>14</v>
      </c>
      <c r="P727" s="1" t="s">
        <v>4869</v>
      </c>
      <c r="Q727" s="1" t="s">
        <v>4870</v>
      </c>
      <c r="R727" s="1" t="s">
        <v>5954</v>
      </c>
      <c r="S727" s="1" t="s">
        <v>4546</v>
      </c>
      <c r="T727" s="1" t="s">
        <v>4872</v>
      </c>
      <c r="U727" s="1" t="s">
        <v>4873</v>
      </c>
      <c r="V727" s="1" t="s">
        <v>4874</v>
      </c>
    </row>
    <row r="728" s="1" customFormat="1" spans="1:22">
      <c r="A728" s="1" t="s">
        <v>4127</v>
      </c>
      <c r="B728" s="1" t="s">
        <v>4894</v>
      </c>
      <c r="C728" s="1" t="s">
        <v>4132</v>
      </c>
      <c r="D728" s="1" t="s">
        <v>5955</v>
      </c>
      <c r="E728" s="1" t="s">
        <v>4131</v>
      </c>
      <c r="F728" s="1" t="s">
        <v>4894</v>
      </c>
      <c r="G728" s="1" t="s">
        <v>4895</v>
      </c>
      <c r="H728" s="1" t="s">
        <v>4866</v>
      </c>
      <c r="I728" s="1" t="s">
        <v>727</v>
      </c>
      <c r="J728" s="1" t="s">
        <v>4867</v>
      </c>
      <c r="K728" s="1" t="s">
        <v>727</v>
      </c>
      <c r="L728" s="1" t="s">
        <v>727</v>
      </c>
      <c r="M728" s="1" t="s">
        <v>4868</v>
      </c>
      <c r="N728" s="1" t="s">
        <v>4868</v>
      </c>
      <c r="O728" s="1" t="s">
        <v>14</v>
      </c>
      <c r="P728" s="1" t="s">
        <v>4869</v>
      </c>
      <c r="Q728" s="1" t="s">
        <v>4870</v>
      </c>
      <c r="R728" s="1" t="s">
        <v>5956</v>
      </c>
      <c r="S728" s="1" t="s">
        <v>4546</v>
      </c>
      <c r="T728" s="1" t="s">
        <v>4872</v>
      </c>
      <c r="U728" s="1" t="s">
        <v>4873</v>
      </c>
      <c r="V728" s="1" t="s">
        <v>4874</v>
      </c>
    </row>
    <row r="729" s="1" customFormat="1" spans="1:22">
      <c r="A729" s="1" t="s">
        <v>4117</v>
      </c>
      <c r="B729" s="1" t="s">
        <v>4894</v>
      </c>
      <c r="C729" s="1" t="s">
        <v>4119</v>
      </c>
      <c r="D729" s="1" t="s">
        <v>5826</v>
      </c>
      <c r="E729" s="1" t="s">
        <v>4118</v>
      </c>
      <c r="F729" s="1" t="s">
        <v>4894</v>
      </c>
      <c r="G729" s="1" t="s">
        <v>4895</v>
      </c>
      <c r="H729" s="1" t="s">
        <v>4866</v>
      </c>
      <c r="I729" s="1" t="s">
        <v>124</v>
      </c>
      <c r="J729" s="1" t="s">
        <v>4867</v>
      </c>
      <c r="K729" s="1" t="s">
        <v>124</v>
      </c>
      <c r="L729" s="1" t="s">
        <v>124</v>
      </c>
      <c r="M729" s="1" t="s">
        <v>4868</v>
      </c>
      <c r="N729" s="1" t="s">
        <v>4868</v>
      </c>
      <c r="O729" s="1" t="s">
        <v>14</v>
      </c>
      <c r="P729" s="1" t="s">
        <v>4869</v>
      </c>
      <c r="Q729" s="1" t="s">
        <v>4870</v>
      </c>
      <c r="R729" s="1" t="s">
        <v>5957</v>
      </c>
      <c r="S729" s="1" t="s">
        <v>4546</v>
      </c>
      <c r="T729" s="1" t="s">
        <v>4872</v>
      </c>
      <c r="U729" s="1" t="s">
        <v>4873</v>
      </c>
      <c r="V729" s="1" t="s">
        <v>4874</v>
      </c>
    </row>
    <row r="730" s="1" customFormat="1" spans="1:22">
      <c r="A730" s="1" t="s">
        <v>4029</v>
      </c>
      <c r="B730" s="1" t="s">
        <v>4894</v>
      </c>
      <c r="C730" s="1" t="s">
        <v>4031</v>
      </c>
      <c r="D730" s="1" t="s">
        <v>5896</v>
      </c>
      <c r="E730" s="1" t="s">
        <v>4030</v>
      </c>
      <c r="F730" s="1" t="s">
        <v>4894</v>
      </c>
      <c r="G730" s="1" t="s">
        <v>4895</v>
      </c>
      <c r="H730" s="1" t="s">
        <v>4866</v>
      </c>
      <c r="I730" s="1" t="s">
        <v>2247</v>
      </c>
      <c r="J730" s="1" t="s">
        <v>4867</v>
      </c>
      <c r="K730" s="1" t="s">
        <v>2247</v>
      </c>
      <c r="L730" s="1" t="s">
        <v>2247</v>
      </c>
      <c r="M730" s="1" t="s">
        <v>4868</v>
      </c>
      <c r="N730" s="1" t="s">
        <v>4868</v>
      </c>
      <c r="O730" s="1" t="s">
        <v>14</v>
      </c>
      <c r="P730" s="1" t="s">
        <v>4869</v>
      </c>
      <c r="Q730" s="1" t="s">
        <v>4870</v>
      </c>
      <c r="R730" s="1" t="s">
        <v>5958</v>
      </c>
      <c r="S730" s="1" t="s">
        <v>4546</v>
      </c>
      <c r="T730" s="1" t="s">
        <v>4872</v>
      </c>
      <c r="U730" s="1" t="s">
        <v>4873</v>
      </c>
      <c r="V730" s="1" t="s">
        <v>4874</v>
      </c>
    </row>
    <row r="731" s="1" customFormat="1" spans="1:22">
      <c r="A731" s="1" t="s">
        <v>4184</v>
      </c>
      <c r="B731" s="1" t="s">
        <v>4894</v>
      </c>
      <c r="C731" s="1" t="s">
        <v>4190</v>
      </c>
      <c r="D731" s="1" t="s">
        <v>5959</v>
      </c>
      <c r="E731" s="1" t="s">
        <v>4187</v>
      </c>
      <c r="F731" s="1" t="s">
        <v>4894</v>
      </c>
      <c r="G731" s="1" t="s">
        <v>4895</v>
      </c>
      <c r="H731" s="1" t="s">
        <v>4866</v>
      </c>
      <c r="I731" s="1" t="s">
        <v>4188</v>
      </c>
      <c r="J731" s="1" t="s">
        <v>4867</v>
      </c>
      <c r="K731" s="1" t="s">
        <v>4188</v>
      </c>
      <c r="L731" s="1" t="s">
        <v>4188</v>
      </c>
      <c r="M731" s="1" t="s">
        <v>4868</v>
      </c>
      <c r="N731" s="1" t="s">
        <v>4868</v>
      </c>
      <c r="O731" s="1" t="s">
        <v>14</v>
      </c>
      <c r="P731" s="1" t="s">
        <v>4869</v>
      </c>
      <c r="Q731" s="1" t="s">
        <v>4870</v>
      </c>
      <c r="R731" s="1" t="s">
        <v>5960</v>
      </c>
      <c r="S731" s="1" t="s">
        <v>4546</v>
      </c>
      <c r="T731" s="1" t="s">
        <v>4872</v>
      </c>
      <c r="U731" s="1" t="s">
        <v>4873</v>
      </c>
      <c r="V731" s="1" t="s">
        <v>4874</v>
      </c>
    </row>
    <row r="732" s="1" customFormat="1" spans="1:22">
      <c r="A732" s="1" t="s">
        <v>3813</v>
      </c>
      <c r="B732" s="1" t="s">
        <v>4894</v>
      </c>
      <c r="C732" s="1" t="s">
        <v>3818</v>
      </c>
      <c r="D732" s="1" t="s">
        <v>5961</v>
      </c>
      <c r="E732" s="1" t="s">
        <v>3815</v>
      </c>
      <c r="F732" s="1" t="s">
        <v>4894</v>
      </c>
      <c r="G732" s="1" t="s">
        <v>4895</v>
      </c>
      <c r="H732" s="1" t="s">
        <v>4866</v>
      </c>
      <c r="I732" s="1" t="s">
        <v>3816</v>
      </c>
      <c r="J732" s="1" t="s">
        <v>4867</v>
      </c>
      <c r="K732" s="1" t="s">
        <v>3816</v>
      </c>
      <c r="L732" s="1" t="s">
        <v>3816</v>
      </c>
      <c r="M732" s="1" t="s">
        <v>4868</v>
      </c>
      <c r="N732" s="1" t="s">
        <v>4868</v>
      </c>
      <c r="O732" s="1" t="s">
        <v>14</v>
      </c>
      <c r="P732" s="1" t="s">
        <v>4869</v>
      </c>
      <c r="Q732" s="1" t="s">
        <v>4870</v>
      </c>
      <c r="R732" s="1" t="s">
        <v>5962</v>
      </c>
      <c r="S732" s="1" t="s">
        <v>4546</v>
      </c>
      <c r="T732" s="1" t="s">
        <v>4872</v>
      </c>
      <c r="U732" s="1" t="s">
        <v>4873</v>
      </c>
      <c r="V732" s="1" t="s">
        <v>4874</v>
      </c>
    </row>
    <row r="733" s="1" customFormat="1" spans="1:22">
      <c r="A733" s="1" t="s">
        <v>4123</v>
      </c>
      <c r="B733" s="1" t="s">
        <v>4894</v>
      </c>
      <c r="C733" s="1" t="s">
        <v>4126</v>
      </c>
      <c r="D733" s="1" t="s">
        <v>5772</v>
      </c>
      <c r="E733" s="1" t="s">
        <v>4125</v>
      </c>
      <c r="F733" s="1" t="s">
        <v>4894</v>
      </c>
      <c r="G733" s="1" t="s">
        <v>4895</v>
      </c>
      <c r="H733" s="1" t="s">
        <v>4866</v>
      </c>
      <c r="I733" s="1" t="s">
        <v>2968</v>
      </c>
      <c r="J733" s="1" t="s">
        <v>4867</v>
      </c>
      <c r="K733" s="1" t="s">
        <v>2968</v>
      </c>
      <c r="L733" s="1" t="s">
        <v>2968</v>
      </c>
      <c r="M733" s="1" t="s">
        <v>4868</v>
      </c>
      <c r="N733" s="1" t="s">
        <v>4868</v>
      </c>
      <c r="O733" s="1" t="s">
        <v>14</v>
      </c>
      <c r="P733" s="1" t="s">
        <v>4869</v>
      </c>
      <c r="Q733" s="1" t="s">
        <v>4870</v>
      </c>
      <c r="R733" s="1" t="s">
        <v>5963</v>
      </c>
      <c r="S733" s="1" t="s">
        <v>4546</v>
      </c>
      <c r="T733" s="1" t="s">
        <v>4872</v>
      </c>
      <c r="U733" s="1" t="s">
        <v>4873</v>
      </c>
      <c r="V733" s="1" t="s">
        <v>4874</v>
      </c>
    </row>
    <row r="734" s="1" customFormat="1" spans="1:22">
      <c r="A734" s="1" t="s">
        <v>4498</v>
      </c>
      <c r="B734" s="1" t="s">
        <v>4894</v>
      </c>
      <c r="C734" s="1" t="s">
        <v>4501</v>
      </c>
      <c r="D734" s="1" t="s">
        <v>5964</v>
      </c>
      <c r="E734" s="1" t="s">
        <v>4500</v>
      </c>
      <c r="F734" s="1" t="s">
        <v>4894</v>
      </c>
      <c r="G734" s="1" t="s">
        <v>4895</v>
      </c>
      <c r="H734" s="1" t="s">
        <v>4866</v>
      </c>
      <c r="I734" s="1" t="s">
        <v>3601</v>
      </c>
      <c r="J734" s="1" t="s">
        <v>4867</v>
      </c>
      <c r="K734" s="1" t="s">
        <v>3601</v>
      </c>
      <c r="L734" s="1" t="s">
        <v>3601</v>
      </c>
      <c r="M734" s="1" t="s">
        <v>4868</v>
      </c>
      <c r="N734" s="1" t="s">
        <v>4868</v>
      </c>
      <c r="O734" s="1" t="s">
        <v>14</v>
      </c>
      <c r="P734" s="1" t="s">
        <v>4869</v>
      </c>
      <c r="Q734" s="1" t="s">
        <v>4870</v>
      </c>
      <c r="R734" s="1" t="s">
        <v>5965</v>
      </c>
      <c r="S734" s="1" t="s">
        <v>4546</v>
      </c>
      <c r="T734" s="1" t="s">
        <v>4872</v>
      </c>
      <c r="U734" s="1" t="s">
        <v>4873</v>
      </c>
      <c r="V734" s="1" t="s">
        <v>4874</v>
      </c>
    </row>
    <row r="735" s="1" customFormat="1" spans="1:22">
      <c r="A735" s="1" t="s">
        <v>4048</v>
      </c>
      <c r="B735" s="1" t="s">
        <v>4894</v>
      </c>
      <c r="C735" s="1" t="s">
        <v>4051</v>
      </c>
      <c r="D735" s="1" t="s">
        <v>5254</v>
      </c>
      <c r="E735" s="1" t="s">
        <v>4050</v>
      </c>
      <c r="F735" s="1" t="s">
        <v>4894</v>
      </c>
      <c r="G735" s="1" t="s">
        <v>4895</v>
      </c>
      <c r="H735" s="1" t="s">
        <v>4866</v>
      </c>
      <c r="I735" s="1" t="s">
        <v>1225</v>
      </c>
      <c r="J735" s="1" t="s">
        <v>4867</v>
      </c>
      <c r="K735" s="1" t="s">
        <v>1225</v>
      </c>
      <c r="L735" s="1" t="s">
        <v>1225</v>
      </c>
      <c r="M735" s="1" t="s">
        <v>4868</v>
      </c>
      <c r="N735" s="1" t="s">
        <v>4868</v>
      </c>
      <c r="O735" s="1" t="s">
        <v>14</v>
      </c>
      <c r="P735" s="1" t="s">
        <v>4869</v>
      </c>
      <c r="Q735" s="1" t="s">
        <v>4870</v>
      </c>
      <c r="R735" s="1" t="s">
        <v>5966</v>
      </c>
      <c r="S735" s="1" t="s">
        <v>4546</v>
      </c>
      <c r="T735" s="1" t="s">
        <v>4872</v>
      </c>
      <c r="U735" s="1" t="s">
        <v>4873</v>
      </c>
      <c r="V735" s="1" t="s">
        <v>4874</v>
      </c>
    </row>
    <row r="736" s="1" customFormat="1" spans="1:22">
      <c r="A736" s="1" t="s">
        <v>4306</v>
      </c>
      <c r="B736" s="1" t="s">
        <v>4894</v>
      </c>
      <c r="C736" s="1" t="s">
        <v>4311</v>
      </c>
      <c r="D736" s="1" t="s">
        <v>5967</v>
      </c>
      <c r="E736" s="1" t="s">
        <v>4308</v>
      </c>
      <c r="F736" s="1" t="s">
        <v>4894</v>
      </c>
      <c r="G736" s="1" t="s">
        <v>4895</v>
      </c>
      <c r="H736" s="1" t="s">
        <v>4866</v>
      </c>
      <c r="I736" s="1" t="s">
        <v>4309</v>
      </c>
      <c r="J736" s="1" t="s">
        <v>4867</v>
      </c>
      <c r="K736" s="1" t="s">
        <v>4309</v>
      </c>
      <c r="L736" s="1" t="s">
        <v>4309</v>
      </c>
      <c r="M736" s="1" t="s">
        <v>4868</v>
      </c>
      <c r="N736" s="1" t="s">
        <v>4868</v>
      </c>
      <c r="O736" s="1" t="s">
        <v>14</v>
      </c>
      <c r="P736" s="1" t="s">
        <v>4869</v>
      </c>
      <c r="Q736" s="1" t="s">
        <v>4870</v>
      </c>
      <c r="R736" s="1" t="s">
        <v>5968</v>
      </c>
      <c r="S736" s="1" t="s">
        <v>4546</v>
      </c>
      <c r="T736" s="1" t="s">
        <v>4872</v>
      </c>
      <c r="U736" s="1" t="s">
        <v>4873</v>
      </c>
      <c r="V736" s="1" t="s">
        <v>4874</v>
      </c>
    </row>
    <row r="737" s="1" customFormat="1" spans="1:22">
      <c r="A737" s="1" t="s">
        <v>4016</v>
      </c>
      <c r="B737" s="1" t="s">
        <v>4894</v>
      </c>
      <c r="C737" s="1" t="s">
        <v>4021</v>
      </c>
      <c r="D737" s="1" t="s">
        <v>5969</v>
      </c>
      <c r="E737" s="1" t="s">
        <v>4018</v>
      </c>
      <c r="F737" s="1" t="s">
        <v>4894</v>
      </c>
      <c r="G737" s="1" t="s">
        <v>4895</v>
      </c>
      <c r="H737" s="1" t="s">
        <v>4866</v>
      </c>
      <c r="I737" s="1" t="s">
        <v>4019</v>
      </c>
      <c r="J737" s="1" t="s">
        <v>4867</v>
      </c>
      <c r="K737" s="1" t="s">
        <v>4019</v>
      </c>
      <c r="L737" s="1" t="s">
        <v>4019</v>
      </c>
      <c r="M737" s="1" t="s">
        <v>4868</v>
      </c>
      <c r="N737" s="1" t="s">
        <v>4868</v>
      </c>
      <c r="O737" s="1" t="s">
        <v>14</v>
      </c>
      <c r="P737" s="1" t="s">
        <v>4869</v>
      </c>
      <c r="Q737" s="1" t="s">
        <v>4870</v>
      </c>
      <c r="R737" s="1" t="s">
        <v>5970</v>
      </c>
      <c r="S737" s="1" t="s">
        <v>4546</v>
      </c>
      <c r="T737" s="1" t="s">
        <v>4872</v>
      </c>
      <c r="U737" s="1" t="s">
        <v>4873</v>
      </c>
      <c r="V737" s="1" t="s">
        <v>4874</v>
      </c>
    </row>
    <row r="738" s="1" customFormat="1" spans="1:22">
      <c r="A738" s="1" t="s">
        <v>4088</v>
      </c>
      <c r="B738" s="1" t="s">
        <v>4894</v>
      </c>
      <c r="C738" s="1" t="s">
        <v>4091</v>
      </c>
      <c r="D738" s="1" t="s">
        <v>5971</v>
      </c>
      <c r="E738" s="1" t="s">
        <v>4090</v>
      </c>
      <c r="F738" s="1" t="s">
        <v>4894</v>
      </c>
      <c r="G738" s="1" t="s">
        <v>4895</v>
      </c>
      <c r="H738" s="1" t="s">
        <v>4866</v>
      </c>
      <c r="I738" s="1" t="s">
        <v>41</v>
      </c>
      <c r="J738" s="1" t="s">
        <v>4867</v>
      </c>
      <c r="K738" s="1" t="s">
        <v>41</v>
      </c>
      <c r="L738" s="1" t="s">
        <v>41</v>
      </c>
      <c r="M738" s="1" t="s">
        <v>4868</v>
      </c>
      <c r="N738" s="1" t="s">
        <v>4868</v>
      </c>
      <c r="O738" s="1" t="s">
        <v>14</v>
      </c>
      <c r="P738" s="1" t="s">
        <v>4869</v>
      </c>
      <c r="Q738" s="1" t="s">
        <v>4870</v>
      </c>
      <c r="R738" s="1" t="s">
        <v>5972</v>
      </c>
      <c r="S738" s="1" t="s">
        <v>4546</v>
      </c>
      <c r="T738" s="1" t="s">
        <v>4872</v>
      </c>
      <c r="U738" s="1" t="s">
        <v>4873</v>
      </c>
      <c r="V738" s="1" t="s">
        <v>4874</v>
      </c>
    </row>
    <row r="739" s="1" customFormat="1" spans="1:22">
      <c r="A739" s="1" t="s">
        <v>4516</v>
      </c>
      <c r="B739" s="1" t="s">
        <v>4894</v>
      </c>
      <c r="C739" s="1" t="s">
        <v>4519</v>
      </c>
      <c r="D739" s="1" t="s">
        <v>5973</v>
      </c>
      <c r="E739" s="1" t="s">
        <v>4518</v>
      </c>
      <c r="F739" s="1" t="s">
        <v>4894</v>
      </c>
      <c r="G739" s="1" t="s">
        <v>4895</v>
      </c>
      <c r="H739" s="1" t="s">
        <v>4866</v>
      </c>
      <c r="I739" s="1" t="s">
        <v>3601</v>
      </c>
      <c r="J739" s="1" t="s">
        <v>4867</v>
      </c>
      <c r="K739" s="1" t="s">
        <v>3601</v>
      </c>
      <c r="L739" s="1" t="s">
        <v>3601</v>
      </c>
      <c r="M739" s="1" t="s">
        <v>4868</v>
      </c>
      <c r="N739" s="1" t="s">
        <v>4868</v>
      </c>
      <c r="O739" s="1" t="s">
        <v>14</v>
      </c>
      <c r="P739" s="1" t="s">
        <v>4869</v>
      </c>
      <c r="Q739" s="1" t="s">
        <v>4870</v>
      </c>
      <c r="R739" s="1" t="s">
        <v>5974</v>
      </c>
      <c r="S739" s="1" t="s">
        <v>4546</v>
      </c>
      <c r="T739" s="1" t="s">
        <v>4872</v>
      </c>
      <c r="U739" s="1" t="s">
        <v>4873</v>
      </c>
      <c r="V739" s="1" t="s">
        <v>4874</v>
      </c>
    </row>
    <row r="740" s="1" customFormat="1" spans="1:22">
      <c r="A740" s="1" t="s">
        <v>4316</v>
      </c>
      <c r="B740" s="1" t="s">
        <v>4894</v>
      </c>
      <c r="C740" s="1" t="s">
        <v>4319</v>
      </c>
      <c r="D740" s="1" t="s">
        <v>4317</v>
      </c>
      <c r="E740" s="1" t="s">
        <v>4318</v>
      </c>
      <c r="F740" s="1" t="s">
        <v>4894</v>
      </c>
      <c r="G740" s="1" t="s">
        <v>4895</v>
      </c>
      <c r="H740" s="1" t="s">
        <v>4866</v>
      </c>
      <c r="I740" s="1" t="s">
        <v>1703</v>
      </c>
      <c r="J740" s="1" t="s">
        <v>4867</v>
      </c>
      <c r="K740" s="1" t="s">
        <v>1703</v>
      </c>
      <c r="L740" s="1" t="s">
        <v>1703</v>
      </c>
      <c r="M740" s="1" t="s">
        <v>4868</v>
      </c>
      <c r="N740" s="1" t="s">
        <v>4868</v>
      </c>
      <c r="O740" s="1" t="s">
        <v>14</v>
      </c>
      <c r="P740" s="1" t="s">
        <v>4869</v>
      </c>
      <c r="Q740" s="1" t="s">
        <v>4870</v>
      </c>
      <c r="R740" s="1" t="s">
        <v>5975</v>
      </c>
      <c r="S740" s="1" t="s">
        <v>4546</v>
      </c>
      <c r="T740" s="1" t="s">
        <v>4872</v>
      </c>
      <c r="U740" s="1" t="s">
        <v>4873</v>
      </c>
      <c r="V740" s="1" t="s">
        <v>4874</v>
      </c>
    </row>
    <row r="741" s="1" customFormat="1" spans="1:22">
      <c r="A741" s="1" t="s">
        <v>4096</v>
      </c>
      <c r="B741" s="1" t="s">
        <v>4894</v>
      </c>
      <c r="C741" s="1" t="s">
        <v>4098</v>
      </c>
      <c r="D741" s="1" t="s">
        <v>5488</v>
      </c>
      <c r="E741" s="1" t="s">
        <v>4097</v>
      </c>
      <c r="F741" s="1" t="s">
        <v>4894</v>
      </c>
      <c r="G741" s="1" t="s">
        <v>4895</v>
      </c>
      <c r="H741" s="1" t="s">
        <v>4866</v>
      </c>
      <c r="I741" s="1" t="s">
        <v>1211</v>
      </c>
      <c r="J741" s="1" t="s">
        <v>4867</v>
      </c>
      <c r="K741" s="1" t="s">
        <v>1211</v>
      </c>
      <c r="L741" s="1" t="s">
        <v>1211</v>
      </c>
      <c r="M741" s="1" t="s">
        <v>4868</v>
      </c>
      <c r="N741" s="1" t="s">
        <v>4868</v>
      </c>
      <c r="O741" s="1" t="s">
        <v>14</v>
      </c>
      <c r="P741" s="1" t="s">
        <v>4869</v>
      </c>
      <c r="Q741" s="1" t="s">
        <v>4870</v>
      </c>
      <c r="R741" s="1" t="s">
        <v>5976</v>
      </c>
      <c r="S741" s="1" t="s">
        <v>4546</v>
      </c>
      <c r="T741" s="1" t="s">
        <v>4872</v>
      </c>
      <c r="U741" s="1" t="s">
        <v>4873</v>
      </c>
      <c r="V741" s="1" t="s">
        <v>4874</v>
      </c>
    </row>
    <row r="742" s="1" customFormat="1" spans="1:22">
      <c r="A742" s="1" t="s">
        <v>4144</v>
      </c>
      <c r="B742" s="1" t="s">
        <v>4894</v>
      </c>
      <c r="C742" s="1" t="s">
        <v>4148</v>
      </c>
      <c r="D742" s="1" t="s">
        <v>5977</v>
      </c>
      <c r="E742" s="1" t="s">
        <v>4147</v>
      </c>
      <c r="F742" s="1" t="s">
        <v>4894</v>
      </c>
      <c r="G742" s="1" t="s">
        <v>4895</v>
      </c>
      <c r="H742" s="1" t="s">
        <v>4866</v>
      </c>
      <c r="I742" s="1" t="s">
        <v>407</v>
      </c>
      <c r="J742" s="1" t="s">
        <v>4867</v>
      </c>
      <c r="K742" s="1" t="s">
        <v>407</v>
      </c>
      <c r="L742" s="1" t="s">
        <v>407</v>
      </c>
      <c r="M742" s="1" t="s">
        <v>4868</v>
      </c>
      <c r="N742" s="1" t="s">
        <v>4868</v>
      </c>
      <c r="O742" s="1" t="s">
        <v>14</v>
      </c>
      <c r="P742" s="1" t="s">
        <v>4869</v>
      </c>
      <c r="Q742" s="1" t="s">
        <v>4870</v>
      </c>
      <c r="R742" s="1" t="s">
        <v>5978</v>
      </c>
      <c r="S742" s="1" t="s">
        <v>4546</v>
      </c>
      <c r="T742" s="1" t="s">
        <v>4872</v>
      </c>
      <c r="U742" s="1" t="s">
        <v>4873</v>
      </c>
      <c r="V742" s="1" t="s">
        <v>4874</v>
      </c>
    </row>
    <row r="743" s="1" customFormat="1" spans="1:22">
      <c r="A743" s="1" t="s">
        <v>4230</v>
      </c>
      <c r="B743" s="1" t="s">
        <v>4894</v>
      </c>
      <c r="C743" s="1" t="s">
        <v>4232</v>
      </c>
      <c r="D743" s="1" t="s">
        <v>5905</v>
      </c>
      <c r="E743" s="1" t="s">
        <v>4231</v>
      </c>
      <c r="F743" s="1" t="s">
        <v>4894</v>
      </c>
      <c r="G743" s="1" t="s">
        <v>4895</v>
      </c>
      <c r="H743" s="1" t="s">
        <v>4866</v>
      </c>
      <c r="I743" s="1" t="s">
        <v>2290</v>
      </c>
      <c r="J743" s="1" t="s">
        <v>4867</v>
      </c>
      <c r="K743" s="1" t="s">
        <v>2290</v>
      </c>
      <c r="L743" s="1" t="s">
        <v>2290</v>
      </c>
      <c r="M743" s="1" t="s">
        <v>4868</v>
      </c>
      <c r="N743" s="1" t="s">
        <v>4868</v>
      </c>
      <c r="O743" s="1" t="s">
        <v>14</v>
      </c>
      <c r="P743" s="1" t="s">
        <v>4869</v>
      </c>
      <c r="Q743" s="1" t="s">
        <v>4870</v>
      </c>
      <c r="R743" s="1" t="s">
        <v>5979</v>
      </c>
      <c r="S743" s="1" t="s">
        <v>4546</v>
      </c>
      <c r="T743" s="1" t="s">
        <v>4872</v>
      </c>
      <c r="U743" s="1" t="s">
        <v>4873</v>
      </c>
      <c r="V743" s="1" t="s">
        <v>4874</v>
      </c>
    </row>
    <row r="744" s="1" customFormat="1" spans="1:22">
      <c r="A744" s="1" t="s">
        <v>4216</v>
      </c>
      <c r="B744" s="1" t="s">
        <v>4894</v>
      </c>
      <c r="C744" s="1" t="s">
        <v>4218</v>
      </c>
      <c r="D744" s="1" t="s">
        <v>4886</v>
      </c>
      <c r="E744" s="1" t="s">
        <v>4217</v>
      </c>
      <c r="F744" s="1" t="s">
        <v>4894</v>
      </c>
      <c r="G744" s="1" t="s">
        <v>4895</v>
      </c>
      <c r="H744" s="1" t="s">
        <v>4866</v>
      </c>
      <c r="I744" s="1" t="s">
        <v>3569</v>
      </c>
      <c r="J744" s="1" t="s">
        <v>4867</v>
      </c>
      <c r="K744" s="1" t="s">
        <v>3569</v>
      </c>
      <c r="L744" s="1" t="s">
        <v>3569</v>
      </c>
      <c r="M744" s="1" t="s">
        <v>4868</v>
      </c>
      <c r="N744" s="1" t="s">
        <v>4868</v>
      </c>
      <c r="O744" s="1" t="s">
        <v>14</v>
      </c>
      <c r="P744" s="1" t="s">
        <v>4869</v>
      </c>
      <c r="Q744" s="1" t="s">
        <v>4870</v>
      </c>
      <c r="R744" s="1" t="s">
        <v>5980</v>
      </c>
      <c r="S744" s="1" t="s">
        <v>4546</v>
      </c>
      <c r="T744" s="1" t="s">
        <v>4872</v>
      </c>
      <c r="U744" s="1" t="s">
        <v>4873</v>
      </c>
      <c r="V744" s="1" t="s">
        <v>4874</v>
      </c>
    </row>
    <row r="745" s="1" customFormat="1" spans="1:22">
      <c r="A745" s="1" t="s">
        <v>3860</v>
      </c>
      <c r="B745" s="1" t="s">
        <v>4894</v>
      </c>
      <c r="C745" s="1" t="s">
        <v>3865</v>
      </c>
      <c r="D745" s="1" t="s">
        <v>5981</v>
      </c>
      <c r="E745" s="1" t="s">
        <v>3862</v>
      </c>
      <c r="F745" s="1" t="s">
        <v>4894</v>
      </c>
      <c r="G745" s="1" t="s">
        <v>4895</v>
      </c>
      <c r="H745" s="1" t="s">
        <v>4866</v>
      </c>
      <c r="I745" s="1" t="s">
        <v>3863</v>
      </c>
      <c r="J745" s="1" t="s">
        <v>4867</v>
      </c>
      <c r="K745" s="1" t="s">
        <v>3863</v>
      </c>
      <c r="L745" s="1" t="s">
        <v>3863</v>
      </c>
      <c r="M745" s="1" t="s">
        <v>4868</v>
      </c>
      <c r="N745" s="1" t="s">
        <v>4868</v>
      </c>
      <c r="O745" s="1" t="s">
        <v>14</v>
      </c>
      <c r="P745" s="1" t="s">
        <v>4869</v>
      </c>
      <c r="Q745" s="1" t="s">
        <v>4870</v>
      </c>
      <c r="R745" s="1" t="s">
        <v>5982</v>
      </c>
      <c r="S745" s="1" t="s">
        <v>4546</v>
      </c>
      <c r="T745" s="1" t="s">
        <v>4872</v>
      </c>
      <c r="U745" s="1" t="s">
        <v>4873</v>
      </c>
      <c r="V745" s="1" t="s">
        <v>4874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2023-05-23T03:31:07Z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E2C73A150E1949529DE4A6BB3135C20C_12</vt:lpwstr>
  </property>
</Properties>
</file>