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<sst xmlns="http://schemas.openxmlformats.org/spreadsheetml/2006/main" count="480" uniqueCount="193">
  <si>
    <t>去哪儿网酒店预付对账单</t>
  </si>
  <si>
    <t>供应商名称：</t>
  </si>
  <si>
    <t>汇趣住</t>
  </si>
  <si>
    <t>结算周期：</t>
  </si>
  <si>
    <t>2023-06-30至2023-07-01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</si>
  <si>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</si>
  <si>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</si>
  <si>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</si>
  <si>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</si>
  <si>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</si>
  <si>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</si>
  <si>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</si>
  <si>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</si>
  <si>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</si>
  <si>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</si>
  <si>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</si>
  <si>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</si>
  <si>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</si>
  <si>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</si>
  <si>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</si>
  <si>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¥1,120.00</t>
  </si>
  <si>
    <t>¥166.56</t>
  </si>
  <si>
    <t>¥953.44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</si>
  <si>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</si>
  <si>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</si>
  <si>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</si>
  <si>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</si>
  <si>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</si>
  <si>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</si>
  <si>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</si>
  <si>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</si>
  <si>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</si>
  <si>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</si>
  <si>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</si>
  <si>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</si>
  <si>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</si>
  <si>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</si>
  <si>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</si>
  <si>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</si>
  <si>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</si>
  <si>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</si>
  <si>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</si>
  <si>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</si>
  <si>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</si>
  <si>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</si>
  <si>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</si>
  <si>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</si>
  <si>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</si>
  <si>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</si>
  <si>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</si>
  <si>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</si>
  <si>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</si>
  <si>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</si>
  <si>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</si>
  <si>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</si>
  <si>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</si>
  <si>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</si>
  <si>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</si>
  <si>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</si>
  <si>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</si>
  <si>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</si>
  <si>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</si>
  <si>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</si>
  <si>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</si>
  <si>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</si>
  <si>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</si>
  <si>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</si>
  <si>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</si>
  <si>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</si>
  <si>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</si>
  <si>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103405664656</t>
  </si>
  <si>
    <t>酒店预付</t>
  </si>
  <si>
    <t>否</t>
  </si>
  <si>
    <t>普通</t>
  </si>
  <si>
    <t>381710943</t>
  </si>
  <si>
    <t>全季酒店(大连星海公园店)</t>
  </si>
  <si>
    <t>1639468</t>
  </si>
  <si>
    <t>赵亚琴|李品</t>
  </si>
  <si>
    <t>2023-06-26</t>
  </si>
  <si>
    <t>2023-06-30</t>
  </si>
  <si>
    <t>2023-07-01</t>
  </si>
  <si>
    <t>高级特大床房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</si>
  <si>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</si>
  <si>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</si>
  <si>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</si>
  <si>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</si>
  <si>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</si>
  <si>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</si>
  <si>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</si>
  <si>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</si>
  <si>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</si>
  <si>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</si>
  <si>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</si>
  <si>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</si>
  <si>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A230703174705481</t>
  </si>
  <si>
    <r>
      <t>总计：</t>
    </r>
    <r>
      <rPr>
        <sz val="10"/>
        <rFont val="Arial"/>
        <charset val="134"/>
      </rPr>
      <t>953.44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</si>
  <si>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</si>
  <si>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</si>
  <si>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</si>
  <si>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</si>
  <si>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</si>
  <si>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</si>
  <si>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</si>
  <si>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</si>
  <si>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</si>
  <si>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</si>
  <si>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</si>
  <si>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</si>
  <si>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</si>
  <si>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</si>
  <si>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</si>
  <si>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</si>
  <si>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</si>
  <si>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</si>
  <si>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103410292873</t>
  </si>
  <si>
    <t>3579041</t>
  </si>
  <si>
    <t>汉庭酒店(兰州城关万达广场店)</t>
  </si>
  <si>
    <t>任海涛</t>
  </si>
  <si>
    <t>2023-07-02</t>
  </si>
  <si>
    <t>--</t>
  </si>
  <si>
    <t>314.11</t>
  </si>
  <si>
    <t>RMB</t>
  </si>
  <si>
    <t>0</t>
  </si>
  <si>
    <t>0.00</t>
  </si>
  <si>
    <t>汇趣住国内直连</t>
  </si>
  <si>
    <t>01.011247</t>
  </si>
  <si>
    <t>2023-07-01 19:28:37</t>
  </si>
  <si>
    <t>直连</t>
  </si>
  <si>
    <t>中国</t>
  </si>
  <si>
    <t>103410243315</t>
  </si>
  <si>
    <t>3578400</t>
  </si>
  <si>
    <t>美锦酒店(苏州金鸡湖内湾店)</t>
  </si>
  <si>
    <t>李增明</t>
  </si>
  <si>
    <t>354.51</t>
  </si>
  <si>
    <t>2023-07-01 17:25:50</t>
  </si>
  <si>
    <t>103410712483</t>
  </si>
  <si>
    <t>3578393</t>
  </si>
  <si>
    <t>戎小立</t>
  </si>
  <si>
    <t>2023-07-01 17:25:02</t>
  </si>
  <si>
    <t>103408743970</t>
  </si>
  <si>
    <t>2023-06-29</t>
  </si>
  <si>
    <t>3570395</t>
  </si>
  <si>
    <t>西充鹭岛·湖畔酒店</t>
  </si>
  <si>
    <t>阳波</t>
  </si>
  <si>
    <t>336.88</t>
  </si>
  <si>
    <t>-336</t>
  </si>
  <si>
    <t>2023-06-29 21:08:32</t>
  </si>
  <si>
    <t>103408934203</t>
  </si>
  <si>
    <t>3569756</t>
  </si>
  <si>
    <t>上海虹桥康得思酒店</t>
  </si>
  <si>
    <t>张宝兰</t>
  </si>
  <si>
    <t>1372.59</t>
  </si>
  <si>
    <t>2023-06-29 19:34:45</t>
  </si>
  <si>
    <t>103408377390</t>
  </si>
  <si>
    <t>3568898</t>
  </si>
  <si>
    <t>海口兴泰粤海酒店</t>
  </si>
  <si>
    <t>王悦</t>
  </si>
  <si>
    <t>293.91</t>
  </si>
  <si>
    <t>2023-06-29 16:51:07</t>
  </si>
  <si>
    <t>103408210560</t>
  </si>
  <si>
    <t>3567822</t>
  </si>
  <si>
    <t>海友酒店(上海中山公园延安西路店)</t>
  </si>
  <si>
    <t>王锋</t>
  </si>
  <si>
    <t>384.20</t>
  </si>
  <si>
    <t>2023-06-29 16:08:57</t>
  </si>
  <si>
    <t>103408692317</t>
  </si>
  <si>
    <t>3566891</t>
  </si>
  <si>
    <t>汉庭酒店(珠海情侣中路店)</t>
  </si>
  <si>
    <t>张学毅</t>
  </si>
  <si>
    <t>179.78</t>
  </si>
  <si>
    <t>2023-06-29 12:55:29</t>
  </si>
  <si>
    <t>103408884268</t>
  </si>
  <si>
    <t>3566801</t>
  </si>
  <si>
    <t>刘小聪</t>
  </si>
  <si>
    <t>1158.47</t>
  </si>
  <si>
    <t>2023-06-29 12:21:17</t>
  </si>
  <si>
    <t>103405972683</t>
  </si>
  <si>
    <t>3553213</t>
  </si>
  <si>
    <t>全季酒店(大连机场店)</t>
  </si>
  <si>
    <t>曲艺,李金</t>
  </si>
  <si>
    <t>1486.72</t>
  </si>
  <si>
    <t>2023-06-26 12:58:15</t>
  </si>
  <si>
    <t>3552709</t>
  </si>
  <si>
    <t>赵亚琴,李品</t>
  </si>
  <si>
    <t>953.44</t>
  </si>
  <si>
    <t>2023-06-26 10:44:15</t>
  </si>
  <si>
    <t>103395857165</t>
  </si>
  <si>
    <t>2023-06-16</t>
  </si>
  <si>
    <t>3511205</t>
  </si>
  <si>
    <t>桔子酒店(青岛万象城店)</t>
  </si>
  <si>
    <t>李亚菲</t>
  </si>
  <si>
    <t>1616.00</t>
  </si>
  <si>
    <t>2023-06-16 14:48:17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</si>
</sst>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19</v>
      </c>
      <c r="G5" s="29">
        <v>0</v>
      </c>
      <c r="H5" s="30" t="s">
        <v>19</v>
      </c>
      <c r="I5" s="41" t="s">
        <v>22</v>
      </c>
      <c r="J5" s="9" t="s">
        <v>19</v>
      </c>
      <c r="K5" s="9" t="s">
        <v>22</v>
      </c>
    </row>
    <row r="6" ht="27.95" customHeight="1" spans="1:9">
      <c r="A6" s="21" t="s">
        <v>23</v>
      </c>
      <c r="D6" s="31"/>
      <c r="E6" s="32"/>
      <c r="F6" s="32"/>
      <c r="G6" s="33"/>
      <c r="H6" s="32"/>
      <c r="I6" s="37"/>
    </row>
    <row r="7" ht="15" customHeight="1" spans="1:11">
      <c r="A7" s="23" t="s">
        <v>24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25</v>
      </c>
      <c r="B8" s="35">
        <v>1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22</v>
      </c>
      <c r="J8" s="9" t="s">
        <v>19</v>
      </c>
      <c r="K8" s="9" t="s">
        <v>22</v>
      </c>
    </row>
    <row r="9" ht="15" customHeight="1" spans="1:11">
      <c r="A9" s="34" t="s">
        <v>26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27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28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29</v>
      </c>
      <c r="B12" s="39" t="s">
        <v>30</v>
      </c>
      <c r="C12" s="19"/>
      <c r="F12" s="40"/>
      <c r="I12" s="40"/>
    </row>
    <row r="13" ht="15" customHeight="1" spans="1:9">
      <c r="A13" s="38" t="s">
        <v>31</v>
      </c>
      <c r="B13" s="39" t="s">
        <v>32</v>
      </c>
      <c r="C13" s="19"/>
      <c r="F13" s="40"/>
      <c r="I13" s="40"/>
    </row>
    <row r="14" ht="15" customHeight="1" spans="1:9">
      <c r="A14" s="38" t="s">
        <v>33</v>
      </c>
      <c r="B14" s="39" t="s">
        <v>34</v>
      </c>
      <c r="C14" s="19"/>
      <c r="F14" s="40"/>
      <c r="G14" s="19"/>
      <c r="H14" s="19"/>
      <c r="I14" s="40"/>
    </row>
    <row r="15" ht="15" customHeight="1" spans="1:9">
      <c r="A15" s="38" t="s">
        <v>35</v>
      </c>
      <c r="B15" s="39" t="s">
        <v>36</v>
      </c>
      <c r="C15" s="19"/>
      <c r="F15" s="40"/>
      <c r="I15" s="40"/>
    </row>
    <row r="16" ht="15" customHeight="1" spans="1:9">
      <c r="A16" s="38" t="s">
        <v>37</v>
      </c>
      <c r="B16" s="39" t="s">
        <v>38</v>
      </c>
      <c r="C16" s="19"/>
      <c r="F16" s="40"/>
      <c r="I16" s="40"/>
    </row>
    <row r="17" ht="15" customHeight="1" spans="1:6">
      <c r="A17" s="38" t="s">
        <v>39</v>
      </c>
      <c r="B17" s="39" t="s">
        <v>40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10" t="s">
        <v>61</v>
      </c>
      <c r="Y1" s="10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7" t="s">
        <v>70</v>
      </c>
      <c r="B2" s="7"/>
      <c r="C2" s="7" t="s">
        <v>71</v>
      </c>
      <c r="D2" s="7" t="s">
        <v>72</v>
      </c>
      <c r="E2" s="7" t="s">
        <v>73</v>
      </c>
      <c r="F2" s="7" t="s">
        <v>72</v>
      </c>
      <c r="G2" s="7" t="s">
        <v>74</v>
      </c>
      <c r="H2" s="8" t="s">
        <v>75</v>
      </c>
      <c r="I2" s="8" t="s">
        <v>76</v>
      </c>
      <c r="J2" s="8" t="s">
        <v>2</v>
      </c>
      <c r="K2" s="8" t="s">
        <v>77</v>
      </c>
      <c r="L2" s="8">
        <v>2</v>
      </c>
      <c r="M2" s="8">
        <v>1</v>
      </c>
      <c r="N2" s="8" t="s">
        <v>78</v>
      </c>
      <c r="O2" s="8" t="s">
        <v>79</v>
      </c>
      <c r="P2" s="8" t="s">
        <v>80</v>
      </c>
      <c r="Q2" s="8"/>
      <c r="R2" s="12" t="s">
        <v>20</v>
      </c>
      <c r="S2" s="13" t="s">
        <v>19</v>
      </c>
      <c r="T2" s="8"/>
      <c r="U2" s="12" t="s">
        <v>19</v>
      </c>
      <c r="V2" s="12" t="s">
        <v>20</v>
      </c>
      <c r="W2" s="13" t="s">
        <v>21</v>
      </c>
      <c r="X2" s="13" t="s">
        <v>19</v>
      </c>
      <c r="Y2" s="12" t="s">
        <v>19</v>
      </c>
      <c r="Z2" s="13" t="s">
        <v>19</v>
      </c>
      <c r="AA2" s="15" t="s">
        <v>19</v>
      </c>
      <c r="AB2" t="s">
        <v>19</v>
      </c>
      <c r="AC2" t="s">
        <v>22</v>
      </c>
      <c r="AD2" t="s">
        <v>6</v>
      </c>
      <c r="AE2" t="s">
        <v>81</v>
      </c>
      <c r="AF2" t="s">
        <v>82</v>
      </c>
      <c r="AG2" t="s">
        <v>72</v>
      </c>
      <c r="AH2" t="s">
        <v>19</v>
      </c>
    </row>
    <row r="3" customHeight="1" spans="1:32">
      <c r="A3" s="11" t="s">
        <v>83</v>
      </c>
      <c r="B3" s="11"/>
      <c r="C3" s="11" t="s">
        <v>84</v>
      </c>
      <c r="D3" s="11"/>
      <c r="E3" s="11"/>
      <c r="F3" s="11"/>
      <c r="G3" s="11" t="s">
        <v>84</v>
      </c>
      <c r="H3" s="11" t="s">
        <v>84</v>
      </c>
      <c r="I3" s="11" t="s">
        <v>84</v>
      </c>
      <c r="J3" s="11" t="s">
        <v>84</v>
      </c>
      <c r="K3" s="11" t="s">
        <v>84</v>
      </c>
      <c r="L3" s="11" t="s">
        <v>84</v>
      </c>
      <c r="M3" s="11" t="s">
        <v>84</v>
      </c>
      <c r="N3" s="11" t="s">
        <v>84</v>
      </c>
      <c r="O3" s="11" t="s">
        <v>84</v>
      </c>
      <c r="P3" s="11" t="s">
        <v>84</v>
      </c>
      <c r="Q3" s="11"/>
      <c r="R3" s="14" t="s">
        <v>20</v>
      </c>
      <c r="S3" s="14" t="s">
        <v>19</v>
      </c>
      <c r="T3" s="11" t="s">
        <v>84</v>
      </c>
      <c r="U3" s="14"/>
      <c r="V3" s="14" t="s">
        <v>20</v>
      </c>
      <c r="W3" s="14" t="s">
        <v>21</v>
      </c>
      <c r="X3" s="14"/>
      <c r="Y3" s="14"/>
      <c r="Z3" s="14"/>
      <c r="AA3" s="11"/>
      <c r="AB3" s="14"/>
      <c r="AC3" s="11"/>
      <c r="AD3" s="11" t="s">
        <v>84</v>
      </c>
      <c r="AE3" s="11"/>
      <c r="AF3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85</v>
      </c>
      <c r="B1" s="4" t="s">
        <v>86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87</v>
      </c>
      <c r="H1" s="4" t="s">
        <v>88</v>
      </c>
      <c r="I1" s="4" t="s">
        <v>13</v>
      </c>
      <c r="J1" s="4" t="s">
        <v>17</v>
      </c>
      <c r="K1" s="4" t="s">
        <v>18</v>
      </c>
      <c r="L1" s="10" t="s">
        <v>89</v>
      </c>
      <c r="M1" s="4" t="s">
        <v>90</v>
      </c>
      <c r="N1" s="4" t="s">
        <v>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5" t="s">
        <v>18</v>
      </c>
      <c r="H1" s="6" t="s">
        <v>93</v>
      </c>
    </row>
    <row r="2" ht="14.25" customHeight="1" spans="1:9">
      <c r="A2" s="7" t="s">
        <v>70</v>
      </c>
      <c r="B2" s="8" t="s">
        <v>79</v>
      </c>
      <c r="C2" s="8" t="s">
        <v>80</v>
      </c>
      <c r="D2" s="3">
        <v>953.44</v>
      </c>
      <c r="E2" t="str">
        <f>VLOOKUP(A2,HOP!A:L,12,0)</f>
        <v>953.44</v>
      </c>
      <c r="F2" t="str">
        <f>VLOOKUP(A2,HOP!A:C,3,0)</f>
        <v>3552709</v>
      </c>
      <c r="G2">
        <f>D2-E2</f>
        <v>0</v>
      </c>
      <c r="H2" t="str">
        <f>$H$1&amp;F2</f>
        <v>，3552709</v>
      </c>
      <c r="I2" t="str">
        <f>VLOOKUP(A2,HOP!A:U,21,0)</f>
        <v>直连</v>
      </c>
    </row>
    <row r="4" ht="14.25" spans="4:4">
      <c r="D4" s="9" t="s">
        <v>22</v>
      </c>
    </row>
    <row r="9" spans="1:1">
      <c r="A9" t="s">
        <v>94</v>
      </c>
    </row>
    <row r="10" spans="1:1">
      <c r="A10" s="6" t="s">
        <v>95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  <c r="V1" s="2" t="s">
        <v>113</v>
      </c>
    </row>
    <row r="2" s="1" customFormat="1" spans="1:22">
      <c r="A2" s="1" t="s">
        <v>114</v>
      </c>
      <c r="B2" s="1" t="s">
        <v>80</v>
      </c>
      <c r="C2" s="1" t="s">
        <v>115</v>
      </c>
      <c r="D2" s="1" t="s">
        <v>116</v>
      </c>
      <c r="E2" s="1" t="s">
        <v>117</v>
      </c>
      <c r="F2" s="1" t="s">
        <v>80</v>
      </c>
      <c r="G2" s="1" t="s">
        <v>118</v>
      </c>
      <c r="H2" s="1" t="s">
        <v>119</v>
      </c>
      <c r="I2" s="1" t="s">
        <v>120</v>
      </c>
      <c r="J2" s="1" t="s">
        <v>121</v>
      </c>
      <c r="K2" s="1" t="s">
        <v>120</v>
      </c>
      <c r="L2" s="1" t="s">
        <v>120</v>
      </c>
      <c r="M2" s="1" t="s">
        <v>122</v>
      </c>
      <c r="N2" s="1" t="s">
        <v>122</v>
      </c>
      <c r="O2" s="1" t="s">
        <v>123</v>
      </c>
      <c r="P2" s="1" t="s">
        <v>124</v>
      </c>
      <c r="Q2" s="1" t="s">
        <v>125</v>
      </c>
      <c r="R2" s="1" t="s">
        <v>126</v>
      </c>
      <c r="S2" s="1" t="s">
        <v>72</v>
      </c>
      <c r="T2" s="1" t="s">
        <v>34</v>
      </c>
      <c r="U2" s="1" t="s">
        <v>127</v>
      </c>
      <c r="V2" s="1" t="s">
        <v>128</v>
      </c>
    </row>
    <row r="3" s="1" customFormat="1" spans="1:22">
      <c r="A3" s="1" t="s">
        <v>129</v>
      </c>
      <c r="B3" s="1" t="s">
        <v>80</v>
      </c>
      <c r="C3" s="1" t="s">
        <v>130</v>
      </c>
      <c r="D3" s="1" t="s">
        <v>131</v>
      </c>
      <c r="E3" s="1" t="s">
        <v>132</v>
      </c>
      <c r="F3" s="1" t="s">
        <v>80</v>
      </c>
      <c r="G3" s="1" t="s">
        <v>118</v>
      </c>
      <c r="H3" s="1" t="s">
        <v>119</v>
      </c>
      <c r="I3" s="1" t="s">
        <v>133</v>
      </c>
      <c r="J3" s="1" t="s">
        <v>121</v>
      </c>
      <c r="K3" s="1" t="s">
        <v>133</v>
      </c>
      <c r="L3" s="1" t="s">
        <v>133</v>
      </c>
      <c r="M3" s="1" t="s">
        <v>122</v>
      </c>
      <c r="N3" s="1" t="s">
        <v>122</v>
      </c>
      <c r="O3" s="1" t="s">
        <v>123</v>
      </c>
      <c r="P3" s="1" t="s">
        <v>124</v>
      </c>
      <c r="Q3" s="1" t="s">
        <v>125</v>
      </c>
      <c r="R3" s="1" t="s">
        <v>134</v>
      </c>
      <c r="S3" s="1" t="s">
        <v>72</v>
      </c>
      <c r="T3" s="1" t="s">
        <v>34</v>
      </c>
      <c r="U3" s="1" t="s">
        <v>127</v>
      </c>
      <c r="V3" s="1" t="s">
        <v>128</v>
      </c>
    </row>
    <row r="4" s="1" customFormat="1" spans="1:22">
      <c r="A4" s="1" t="s">
        <v>135</v>
      </c>
      <c r="B4" s="1" t="s">
        <v>80</v>
      </c>
      <c r="C4" s="1" t="s">
        <v>136</v>
      </c>
      <c r="D4" s="1" t="s">
        <v>131</v>
      </c>
      <c r="E4" s="1" t="s">
        <v>137</v>
      </c>
      <c r="F4" s="1" t="s">
        <v>80</v>
      </c>
      <c r="G4" s="1" t="s">
        <v>118</v>
      </c>
      <c r="H4" s="1" t="s">
        <v>119</v>
      </c>
      <c r="I4" s="1" t="s">
        <v>133</v>
      </c>
      <c r="J4" s="1" t="s">
        <v>121</v>
      </c>
      <c r="K4" s="1" t="s">
        <v>133</v>
      </c>
      <c r="L4" s="1" t="s">
        <v>133</v>
      </c>
      <c r="M4" s="1" t="s">
        <v>122</v>
      </c>
      <c r="N4" s="1" t="s">
        <v>122</v>
      </c>
      <c r="O4" s="1" t="s">
        <v>123</v>
      </c>
      <c r="P4" s="1" t="s">
        <v>124</v>
      </c>
      <c r="Q4" s="1" t="s">
        <v>125</v>
      </c>
      <c r="R4" s="1" t="s">
        <v>138</v>
      </c>
      <c r="S4" s="1" t="s">
        <v>72</v>
      </c>
      <c r="T4" s="1" t="s">
        <v>34</v>
      </c>
      <c r="U4" s="1" t="s">
        <v>127</v>
      </c>
      <c r="V4" s="1" t="s">
        <v>128</v>
      </c>
    </row>
    <row r="5" s="1" customFormat="1" spans="1:22">
      <c r="A5" s="1" t="s">
        <v>139</v>
      </c>
      <c r="B5" s="1" t="s">
        <v>140</v>
      </c>
      <c r="C5" s="1" t="s">
        <v>141</v>
      </c>
      <c r="D5" s="1" t="s">
        <v>142</v>
      </c>
      <c r="E5" s="1" t="s">
        <v>143</v>
      </c>
      <c r="F5" s="1" t="s">
        <v>140</v>
      </c>
      <c r="G5" s="1" t="s">
        <v>79</v>
      </c>
      <c r="H5" s="1" t="s">
        <v>119</v>
      </c>
      <c r="I5" s="1" t="s">
        <v>144</v>
      </c>
      <c r="J5" s="1" t="s">
        <v>121</v>
      </c>
      <c r="K5" s="1" t="s">
        <v>144</v>
      </c>
      <c r="L5" s="1" t="s">
        <v>123</v>
      </c>
      <c r="M5" s="1" t="s">
        <v>145</v>
      </c>
      <c r="N5" s="1" t="s">
        <v>145</v>
      </c>
      <c r="O5" s="1" t="s">
        <v>123</v>
      </c>
      <c r="P5" s="1" t="s">
        <v>124</v>
      </c>
      <c r="Q5" s="1" t="s">
        <v>125</v>
      </c>
      <c r="R5" s="1" t="s">
        <v>146</v>
      </c>
      <c r="S5" s="1" t="s">
        <v>72</v>
      </c>
      <c r="T5" s="1" t="s">
        <v>34</v>
      </c>
      <c r="U5" s="1" t="s">
        <v>127</v>
      </c>
      <c r="V5" s="1" t="s">
        <v>128</v>
      </c>
    </row>
    <row r="6" s="1" customFormat="1" spans="1:22">
      <c r="A6" s="1" t="s">
        <v>147</v>
      </c>
      <c r="B6" s="1" t="s">
        <v>140</v>
      </c>
      <c r="C6" s="1" t="s">
        <v>148</v>
      </c>
      <c r="D6" s="1" t="s">
        <v>149</v>
      </c>
      <c r="E6" s="1" t="s">
        <v>150</v>
      </c>
      <c r="F6" s="1" t="s">
        <v>140</v>
      </c>
      <c r="G6" s="1" t="s">
        <v>79</v>
      </c>
      <c r="H6" s="1" t="s">
        <v>119</v>
      </c>
      <c r="I6" s="1" t="s">
        <v>151</v>
      </c>
      <c r="J6" s="1" t="s">
        <v>121</v>
      </c>
      <c r="K6" s="1" t="s">
        <v>151</v>
      </c>
      <c r="L6" s="1" t="s">
        <v>151</v>
      </c>
      <c r="M6" s="1" t="s">
        <v>122</v>
      </c>
      <c r="N6" s="1" t="s">
        <v>122</v>
      </c>
      <c r="O6" s="1" t="s">
        <v>123</v>
      </c>
      <c r="P6" s="1" t="s">
        <v>124</v>
      </c>
      <c r="Q6" s="1" t="s">
        <v>125</v>
      </c>
      <c r="R6" s="1" t="s">
        <v>152</v>
      </c>
      <c r="S6" s="1" t="s">
        <v>72</v>
      </c>
      <c r="T6" s="1" t="s">
        <v>34</v>
      </c>
      <c r="U6" s="1" t="s">
        <v>127</v>
      </c>
      <c r="V6" s="1" t="s">
        <v>128</v>
      </c>
    </row>
    <row r="7" s="1" customFormat="1" spans="1:22">
      <c r="A7" s="1" t="s">
        <v>153</v>
      </c>
      <c r="B7" s="1" t="s">
        <v>140</v>
      </c>
      <c r="C7" s="1" t="s">
        <v>154</v>
      </c>
      <c r="D7" s="1" t="s">
        <v>155</v>
      </c>
      <c r="E7" s="1" t="s">
        <v>156</v>
      </c>
      <c r="F7" s="1" t="s">
        <v>140</v>
      </c>
      <c r="G7" s="1" t="s">
        <v>79</v>
      </c>
      <c r="H7" s="1" t="s">
        <v>119</v>
      </c>
      <c r="I7" s="1" t="s">
        <v>157</v>
      </c>
      <c r="J7" s="1" t="s">
        <v>121</v>
      </c>
      <c r="K7" s="1" t="s">
        <v>157</v>
      </c>
      <c r="L7" s="1" t="s">
        <v>157</v>
      </c>
      <c r="M7" s="1" t="s">
        <v>122</v>
      </c>
      <c r="N7" s="1" t="s">
        <v>122</v>
      </c>
      <c r="O7" s="1" t="s">
        <v>123</v>
      </c>
      <c r="P7" s="1" t="s">
        <v>124</v>
      </c>
      <c r="Q7" s="1" t="s">
        <v>125</v>
      </c>
      <c r="R7" s="1" t="s">
        <v>158</v>
      </c>
      <c r="S7" s="1" t="s">
        <v>72</v>
      </c>
      <c r="T7" s="1" t="s">
        <v>34</v>
      </c>
      <c r="U7" s="1" t="s">
        <v>127</v>
      </c>
      <c r="V7" s="1" t="s">
        <v>128</v>
      </c>
    </row>
    <row r="8" s="1" customFormat="1" spans="1:22">
      <c r="A8" s="1" t="s">
        <v>159</v>
      </c>
      <c r="B8" s="1" t="s">
        <v>140</v>
      </c>
      <c r="C8" s="1" t="s">
        <v>160</v>
      </c>
      <c r="D8" s="1" t="s">
        <v>161</v>
      </c>
      <c r="E8" s="1" t="s">
        <v>162</v>
      </c>
      <c r="F8" s="1" t="s">
        <v>140</v>
      </c>
      <c r="G8" s="1" t="s">
        <v>79</v>
      </c>
      <c r="H8" s="1" t="s">
        <v>119</v>
      </c>
      <c r="I8" s="1" t="s">
        <v>163</v>
      </c>
      <c r="J8" s="1" t="s">
        <v>121</v>
      </c>
      <c r="K8" s="1" t="s">
        <v>163</v>
      </c>
      <c r="L8" s="1" t="s">
        <v>163</v>
      </c>
      <c r="M8" s="1" t="s">
        <v>122</v>
      </c>
      <c r="N8" s="1" t="s">
        <v>122</v>
      </c>
      <c r="O8" s="1" t="s">
        <v>123</v>
      </c>
      <c r="P8" s="1" t="s">
        <v>124</v>
      </c>
      <c r="Q8" s="1" t="s">
        <v>125</v>
      </c>
      <c r="R8" s="1" t="s">
        <v>164</v>
      </c>
      <c r="S8" s="1" t="s">
        <v>72</v>
      </c>
      <c r="T8" s="1" t="s">
        <v>34</v>
      </c>
      <c r="U8" s="1" t="s">
        <v>127</v>
      </c>
      <c r="V8" s="1" t="s">
        <v>128</v>
      </c>
    </row>
    <row r="9" s="1" customFormat="1" spans="1:22">
      <c r="A9" s="1" t="s">
        <v>165</v>
      </c>
      <c r="B9" s="1" t="s">
        <v>140</v>
      </c>
      <c r="C9" s="1" t="s">
        <v>166</v>
      </c>
      <c r="D9" s="1" t="s">
        <v>167</v>
      </c>
      <c r="E9" s="1" t="s">
        <v>168</v>
      </c>
      <c r="F9" s="1" t="s">
        <v>140</v>
      </c>
      <c r="G9" s="1" t="s">
        <v>79</v>
      </c>
      <c r="H9" s="1" t="s">
        <v>119</v>
      </c>
      <c r="I9" s="1" t="s">
        <v>169</v>
      </c>
      <c r="J9" s="1" t="s">
        <v>121</v>
      </c>
      <c r="K9" s="1" t="s">
        <v>169</v>
      </c>
      <c r="L9" s="1" t="s">
        <v>169</v>
      </c>
      <c r="M9" s="1" t="s">
        <v>122</v>
      </c>
      <c r="N9" s="1" t="s">
        <v>122</v>
      </c>
      <c r="O9" s="1" t="s">
        <v>123</v>
      </c>
      <c r="P9" s="1" t="s">
        <v>124</v>
      </c>
      <c r="Q9" s="1" t="s">
        <v>125</v>
      </c>
      <c r="R9" s="1" t="s">
        <v>170</v>
      </c>
      <c r="S9" s="1" t="s">
        <v>72</v>
      </c>
      <c r="T9" s="1" t="s">
        <v>34</v>
      </c>
      <c r="U9" s="1" t="s">
        <v>127</v>
      </c>
      <c r="V9" s="1" t="s">
        <v>128</v>
      </c>
    </row>
    <row r="10" s="1" customFormat="1" spans="1:22">
      <c r="A10" s="1" t="s">
        <v>171</v>
      </c>
      <c r="B10" s="1" t="s">
        <v>140</v>
      </c>
      <c r="C10" s="1" t="s">
        <v>172</v>
      </c>
      <c r="D10" s="1" t="s">
        <v>149</v>
      </c>
      <c r="E10" s="1" t="s">
        <v>173</v>
      </c>
      <c r="F10" s="1" t="s">
        <v>140</v>
      </c>
      <c r="G10" s="1" t="s">
        <v>79</v>
      </c>
      <c r="H10" s="1" t="s">
        <v>119</v>
      </c>
      <c r="I10" s="1" t="s">
        <v>174</v>
      </c>
      <c r="J10" s="1" t="s">
        <v>121</v>
      </c>
      <c r="K10" s="1" t="s">
        <v>174</v>
      </c>
      <c r="L10" s="1" t="s">
        <v>174</v>
      </c>
      <c r="M10" s="1" t="s">
        <v>122</v>
      </c>
      <c r="N10" s="1" t="s">
        <v>122</v>
      </c>
      <c r="O10" s="1" t="s">
        <v>123</v>
      </c>
      <c r="P10" s="1" t="s">
        <v>124</v>
      </c>
      <c r="Q10" s="1" t="s">
        <v>125</v>
      </c>
      <c r="R10" s="1" t="s">
        <v>175</v>
      </c>
      <c r="S10" s="1" t="s">
        <v>72</v>
      </c>
      <c r="T10" s="1" t="s">
        <v>34</v>
      </c>
      <c r="U10" s="1" t="s">
        <v>127</v>
      </c>
      <c r="V10" s="1" t="s">
        <v>128</v>
      </c>
    </row>
    <row r="11" s="1" customFormat="1" spans="1:22">
      <c r="A11" s="1" t="s">
        <v>176</v>
      </c>
      <c r="B11" s="1" t="s">
        <v>78</v>
      </c>
      <c r="C11" s="1" t="s">
        <v>177</v>
      </c>
      <c r="D11" s="1" t="s">
        <v>178</v>
      </c>
      <c r="E11" s="1" t="s">
        <v>179</v>
      </c>
      <c r="F11" s="1" t="s">
        <v>79</v>
      </c>
      <c r="G11" s="1" t="s">
        <v>118</v>
      </c>
      <c r="H11" s="1" t="s">
        <v>119</v>
      </c>
      <c r="I11" s="1" t="s">
        <v>180</v>
      </c>
      <c r="J11" s="1" t="s">
        <v>121</v>
      </c>
      <c r="K11" s="1" t="s">
        <v>180</v>
      </c>
      <c r="L11" s="1" t="s">
        <v>180</v>
      </c>
      <c r="M11" s="1" t="s">
        <v>122</v>
      </c>
      <c r="N11" s="1" t="s">
        <v>122</v>
      </c>
      <c r="O11" s="1" t="s">
        <v>123</v>
      </c>
      <c r="P11" s="1" t="s">
        <v>124</v>
      </c>
      <c r="Q11" s="1" t="s">
        <v>125</v>
      </c>
      <c r="R11" s="1" t="s">
        <v>181</v>
      </c>
      <c r="S11" s="1" t="s">
        <v>72</v>
      </c>
      <c r="T11" s="1" t="s">
        <v>34</v>
      </c>
      <c r="U11" s="1" t="s">
        <v>127</v>
      </c>
      <c r="V11" s="1" t="s">
        <v>128</v>
      </c>
    </row>
    <row r="12" s="1" customFormat="1" spans="1:22">
      <c r="A12" s="1" t="s">
        <v>70</v>
      </c>
      <c r="B12" s="1" t="s">
        <v>78</v>
      </c>
      <c r="C12" s="1" t="s">
        <v>182</v>
      </c>
      <c r="D12" s="1" t="s">
        <v>75</v>
      </c>
      <c r="E12" s="1" t="s">
        <v>183</v>
      </c>
      <c r="F12" s="1" t="s">
        <v>79</v>
      </c>
      <c r="G12" s="1" t="s">
        <v>80</v>
      </c>
      <c r="H12" s="1" t="s">
        <v>119</v>
      </c>
      <c r="I12" s="1" t="s">
        <v>184</v>
      </c>
      <c r="J12" s="1" t="s">
        <v>121</v>
      </c>
      <c r="K12" s="1" t="s">
        <v>184</v>
      </c>
      <c r="L12" s="1" t="s">
        <v>184</v>
      </c>
      <c r="M12" s="1" t="s">
        <v>122</v>
      </c>
      <c r="N12" s="1" t="s">
        <v>122</v>
      </c>
      <c r="O12" s="1" t="s">
        <v>123</v>
      </c>
      <c r="P12" s="1" t="s">
        <v>124</v>
      </c>
      <c r="Q12" s="1" t="s">
        <v>125</v>
      </c>
      <c r="R12" s="1" t="s">
        <v>185</v>
      </c>
      <c r="S12" s="1" t="s">
        <v>72</v>
      </c>
      <c r="T12" s="1" t="s">
        <v>34</v>
      </c>
      <c r="U12" s="1" t="s">
        <v>127</v>
      </c>
      <c r="V12" s="1" t="s">
        <v>128</v>
      </c>
    </row>
    <row r="13" s="1" customFormat="1" spans="1:22">
      <c r="A13" s="1" t="s">
        <v>186</v>
      </c>
      <c r="B13" s="1" t="s">
        <v>187</v>
      </c>
      <c r="C13" s="1" t="s">
        <v>188</v>
      </c>
      <c r="D13" s="1" t="s">
        <v>189</v>
      </c>
      <c r="E13" s="1" t="s">
        <v>190</v>
      </c>
      <c r="F13" s="1" t="s">
        <v>78</v>
      </c>
      <c r="G13" s="1" t="s">
        <v>79</v>
      </c>
      <c r="H13" s="1" t="s">
        <v>119</v>
      </c>
      <c r="I13" s="1" t="s">
        <v>191</v>
      </c>
      <c r="J13" s="1" t="s">
        <v>121</v>
      </c>
      <c r="K13" s="1" t="s">
        <v>191</v>
      </c>
      <c r="L13" s="1" t="s">
        <v>191</v>
      </c>
      <c r="M13" s="1" t="s">
        <v>122</v>
      </c>
      <c r="N13" s="1" t="s">
        <v>122</v>
      </c>
      <c r="O13" s="1" t="s">
        <v>123</v>
      </c>
      <c r="P13" s="1" t="s">
        <v>124</v>
      </c>
      <c r="Q13" s="1" t="s">
        <v>125</v>
      </c>
      <c r="R13" s="1" t="s">
        <v>192</v>
      </c>
      <c r="S13" s="1" t="s">
        <v>72</v>
      </c>
      <c r="T13" s="1" t="s">
        <v>34</v>
      </c>
      <c r="U13" s="1" t="s">
        <v>127</v>
      </c>
      <c r="V13" s="1" t="s">
        <v>128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2023-07-03T09:48:08Z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3B390AE071364F53ACDB6E0C3C4AB9D0_12</vt:lpwstr>
  </property>
</Properties>
</file>