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<sst xmlns="http://schemas.openxmlformats.org/spreadsheetml/2006/main" count="314" uniqueCount="151">
  <si>
    <t>去哪儿网酒店预付对账单</t>
  </si>
  <si>
    <t>供应商名称：</t>
  </si>
  <si>
    <t>汇趣住</t>
  </si>
  <si>
    <t>结算周期：</t>
  </si>
  <si>
    <t>2023-07-05至2023-07-06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</si>
  <si>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</si>
  <si>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</si>
  <si>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</si>
  <si>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</si>
  <si>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</si>
  <si>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</si>
  <si>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</si>
  <si>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</si>
  <si>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</si>
  <si>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</si>
  <si>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</si>
  <si>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</si>
  <si>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</si>
  <si>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</si>
  <si>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</si>
  <si>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-¥355.00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</si>
  <si>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</si>
  <si>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</si>
  <si>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</si>
  <si>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</si>
  <si>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</si>
  <si>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</si>
  <si>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</si>
  <si>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</si>
  <si>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</si>
  <si>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</si>
  <si>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</si>
  <si>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</si>
  <si>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</si>
  <si>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</si>
  <si>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</si>
  <si>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</si>
  <si>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</si>
  <si>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</si>
  <si>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</si>
  <si>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</si>
  <si>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</si>
  <si>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</si>
  <si>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</si>
  <si>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</si>
  <si>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</si>
  <si>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</si>
  <si>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</si>
  <si>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</si>
  <si>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</si>
  <si>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</si>
  <si>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</si>
  <si>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</si>
  <si>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</si>
  <si>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</si>
  <si>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</si>
  <si>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</si>
  <si>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</si>
  <si>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</si>
  <si>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</si>
  <si>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</si>
  <si>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</si>
  <si>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</si>
  <si>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</si>
  <si>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</si>
  <si>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</si>
  <si>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</si>
  <si>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</si>
  <si>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</si>
  <si>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</si>
  <si>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</si>
  <si>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</si>
  <si>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</si>
  <si>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</si>
  <si>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</si>
  <si>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NPH20230629213525192601RX0</t>
  </si>
  <si>
    <t>103408743970</t>
  </si>
  <si>
    <t>1639468</t>
  </si>
  <si>
    <t>普通</t>
  </si>
  <si>
    <t>否</t>
  </si>
  <si>
    <t>2023-07-05</t>
  </si>
  <si>
    <t>赔付-房费追回</t>
  </si>
  <si>
    <t>--</t>
  </si>
  <si>
    <t>用户表示到酒店查不到订单，联系代理超时回复，匿名联系酒店王女士告知无法查询问，无法入住，故此单拒单流程处理直赔用户首晚#追赔系统-预付扣款直连#</t>
  </si>
  <si>
    <t>合计</t>
  </si>
  <si>
    <t/>
  </si>
  <si>
    <t>返现日期</t>
  </si>
  <si>
    <t>，</t>
  </si>
  <si>
    <t>本期扣款355元</t>
  </si>
  <si>
    <t>A230708103000481</t>
  </si>
  <si>
    <r>
      <t>总计：</t>
    </r>
    <r>
      <rPr>
        <sz val="10"/>
        <rFont val="Arial"/>
        <charset val="134"/>
      </rPr>
      <t>-355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</si>
  <si>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</si>
  <si>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</si>
  <si>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</si>
  <si>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</si>
  <si>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</si>
  <si>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</si>
  <si>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</si>
  <si>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</si>
  <si>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</si>
  <si>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</si>
  <si>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</si>
  <si>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</si>
  <si>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</si>
  <si>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</si>
  <si>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</si>
  <si>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</si>
  <si>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</si>
  <si>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</si>
  <si>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103412495462</t>
  </si>
  <si>
    <t>2023-07-03</t>
  </si>
  <si>
    <t>3587492</t>
  </si>
  <si>
    <t>格林豪泰酒店（北京昌平沙河地铁站高教园店）</t>
  </si>
  <si>
    <t>郭海珍</t>
  </si>
  <si>
    <t>2023-07-07</t>
  </si>
  <si>
    <t>652.30</t>
  </si>
  <si>
    <t>RMB</t>
  </si>
  <si>
    <t>0</t>
  </si>
  <si>
    <t>0.00</t>
  </si>
  <si>
    <t>汇趣住国内直连</t>
  </si>
  <si>
    <t>01.011247</t>
  </si>
  <si>
    <t>2023-07-03 19:53:16</t>
  </si>
  <si>
    <t>直连</t>
  </si>
  <si>
    <t>中国</t>
  </si>
  <si>
    <t>103412810095</t>
  </si>
  <si>
    <t>3585969</t>
  </si>
  <si>
    <t>全季酒店(吉林火车站店)</t>
  </si>
  <si>
    <t>王云</t>
  </si>
  <si>
    <t>525.28</t>
  </si>
  <si>
    <t>2023-07-03 14:01:18</t>
  </si>
  <si>
    <t>103412750505</t>
  </si>
  <si>
    <t>3585846</t>
  </si>
  <si>
    <t>杨哲</t>
  </si>
  <si>
    <t>649.92</t>
  </si>
  <si>
    <t>2023-07-03 14:00:04</t>
  </si>
  <si>
    <t>103410891253</t>
  </si>
  <si>
    <t>2023-07-01</t>
  </si>
  <si>
    <t>3577055</t>
  </si>
  <si>
    <t>上海浦东绿地铂骊酒店</t>
  </si>
  <si>
    <t>程晓琦</t>
  </si>
  <si>
    <t>1174.36</t>
  </si>
  <si>
    <t>2023-07-01 12:36:17</t>
  </si>
  <si>
    <t>103408321613</t>
  </si>
  <si>
    <t>2023-06-29</t>
  </si>
  <si>
    <t>3567665</t>
  </si>
  <si>
    <t>全季酒店(大庆铁人广场店)</t>
  </si>
  <si>
    <t>刘明川</t>
  </si>
  <si>
    <t>664.58</t>
  </si>
  <si>
    <t>332.29</t>
  </si>
  <si>
    <t>-332</t>
  </si>
  <si>
    <t>2023-06-29 15:47:47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</si>
</sst>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3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1" t="s">
        <v>0</v>
      </c>
      <c r="B1" s="11"/>
      <c r="C1" s="11"/>
      <c r="D1" s="11"/>
      <c r="E1" s="12"/>
      <c r="F1" s="12"/>
      <c r="G1" s="12"/>
      <c r="H1" s="12"/>
      <c r="I1" s="12"/>
    </row>
    <row r="2" ht="18.75" customHeight="1" spans="1:9">
      <c r="A2" s="13" t="s">
        <v>1</v>
      </c>
      <c r="B2" s="14" t="s">
        <v>2</v>
      </c>
      <c r="C2" s="14"/>
      <c r="D2" s="13" t="s">
        <v>3</v>
      </c>
      <c r="E2" s="15" t="s">
        <v>4</v>
      </c>
      <c r="F2" s="13" t="s">
        <v>5</v>
      </c>
      <c r="G2" s="14"/>
      <c r="H2" s="14"/>
      <c r="I2" t="s">
        <v>6</v>
      </c>
    </row>
    <row r="3" ht="27.95" customHeight="1" spans="1:8">
      <c r="A3" s="16" t="s">
        <v>7</v>
      </c>
      <c r="B3" s="14"/>
      <c r="C3" s="14"/>
      <c r="E3" s="16"/>
      <c r="F3" s="15"/>
      <c r="G3" s="17"/>
      <c r="H3" s="17"/>
    </row>
    <row r="4" ht="15" customHeight="1" spans="1:11">
      <c r="A4" s="18" t="s">
        <v>8</v>
      </c>
      <c r="B4" s="18" t="s">
        <v>9</v>
      </c>
      <c r="C4" s="19" t="s">
        <v>10</v>
      </c>
      <c r="D4" s="18" t="s">
        <v>11</v>
      </c>
      <c r="E4" s="18" t="s">
        <v>12</v>
      </c>
      <c r="F4" s="18" t="s">
        <v>13</v>
      </c>
      <c r="G4" s="19" t="s">
        <v>14</v>
      </c>
      <c r="H4" s="18" t="s">
        <v>15</v>
      </c>
      <c r="I4" s="19" t="s">
        <v>16</v>
      </c>
      <c r="J4" s="19" t="s">
        <v>17</v>
      </c>
      <c r="K4" s="19" t="s">
        <v>18</v>
      </c>
    </row>
    <row r="5" ht="15" customHeight="1" spans="1:11">
      <c r="A5" s="20">
        <v>0</v>
      </c>
      <c r="B5" s="21" t="s">
        <v>19</v>
      </c>
      <c r="C5" s="22" t="s">
        <v>19</v>
      </c>
      <c r="D5" s="23" t="s">
        <v>19</v>
      </c>
      <c r="E5" s="24" t="s">
        <v>19</v>
      </c>
      <c r="F5" s="24" t="s">
        <v>20</v>
      </c>
      <c r="G5" s="25">
        <v>0</v>
      </c>
      <c r="H5" s="26" t="s">
        <v>19</v>
      </c>
      <c r="I5" s="37" t="s">
        <v>20</v>
      </c>
      <c r="J5" s="22" t="s">
        <v>19</v>
      </c>
      <c r="K5" s="22" t="s">
        <v>20</v>
      </c>
    </row>
    <row r="6" ht="27.95" customHeight="1" spans="1:9">
      <c r="A6" s="16" t="s">
        <v>21</v>
      </c>
      <c r="D6" s="27"/>
      <c r="E6" s="28"/>
      <c r="F6" s="28"/>
      <c r="G6" s="29"/>
      <c r="H6" s="28"/>
      <c r="I6" s="33"/>
    </row>
    <row r="7" ht="15" customHeight="1" spans="1:11">
      <c r="A7" s="18" t="s">
        <v>22</v>
      </c>
      <c r="B7" s="18" t="s">
        <v>8</v>
      </c>
      <c r="C7" s="18" t="s">
        <v>9</v>
      </c>
      <c r="D7" s="18" t="s">
        <v>10</v>
      </c>
      <c r="E7" s="18" t="s">
        <v>11</v>
      </c>
      <c r="F7" s="18" t="s">
        <v>12</v>
      </c>
      <c r="G7" s="19" t="s">
        <v>14</v>
      </c>
      <c r="H7" s="18" t="s">
        <v>15</v>
      </c>
      <c r="I7" s="18" t="s">
        <v>16</v>
      </c>
      <c r="J7" s="19" t="s">
        <v>17</v>
      </c>
      <c r="K7" s="19" t="s">
        <v>18</v>
      </c>
    </row>
    <row r="8" ht="15" customHeight="1" spans="1:11">
      <c r="A8" s="30" t="s">
        <v>23</v>
      </c>
      <c r="B8" s="31">
        <v>0</v>
      </c>
      <c r="C8" s="31" t="s">
        <v>19</v>
      </c>
      <c r="D8" s="31" t="s">
        <v>19</v>
      </c>
      <c r="E8" s="32" t="s">
        <v>19</v>
      </c>
      <c r="F8" s="32" t="s">
        <v>19</v>
      </c>
      <c r="G8" s="32">
        <v>0</v>
      </c>
      <c r="H8" s="31" t="s">
        <v>19</v>
      </c>
      <c r="I8" s="38" t="s">
        <v>19</v>
      </c>
      <c r="J8" s="22" t="s">
        <v>19</v>
      </c>
      <c r="K8" s="22" t="s">
        <v>19</v>
      </c>
    </row>
    <row r="9" ht="15" customHeight="1" spans="1:11">
      <c r="A9" s="30" t="s">
        <v>24</v>
      </c>
      <c r="B9" s="31">
        <v>0</v>
      </c>
      <c r="C9" s="31" t="s">
        <v>19</v>
      </c>
      <c r="D9" s="31" t="s">
        <v>19</v>
      </c>
      <c r="E9" s="32" t="s">
        <v>19</v>
      </c>
      <c r="F9" s="32" t="s">
        <v>19</v>
      </c>
      <c r="G9" s="32">
        <v>0</v>
      </c>
      <c r="H9" s="31" t="s">
        <v>19</v>
      </c>
      <c r="I9" s="38" t="s">
        <v>19</v>
      </c>
      <c r="J9" s="22" t="s">
        <v>19</v>
      </c>
      <c r="K9" s="22" t="s">
        <v>19</v>
      </c>
    </row>
    <row r="10" ht="15" customHeight="1" spans="1:11">
      <c r="A10" s="30" t="s">
        <v>25</v>
      </c>
      <c r="B10" s="31">
        <v>0</v>
      </c>
      <c r="C10" s="31" t="s">
        <v>19</v>
      </c>
      <c r="D10" s="31" t="s">
        <v>19</v>
      </c>
      <c r="E10" s="32" t="s">
        <v>19</v>
      </c>
      <c r="F10" s="32" t="s">
        <v>19</v>
      </c>
      <c r="G10" s="32">
        <v>0</v>
      </c>
      <c r="H10" s="31" t="s">
        <v>19</v>
      </c>
      <c r="I10" s="38" t="s">
        <v>19</v>
      </c>
      <c r="J10" s="22" t="s">
        <v>19</v>
      </c>
      <c r="K10" s="22" t="s">
        <v>19</v>
      </c>
    </row>
    <row r="11" ht="27.95" customHeight="1" spans="1:9">
      <c r="A11" s="16" t="s">
        <v>26</v>
      </c>
      <c r="B11" s="33"/>
      <c r="C11" s="33"/>
      <c r="E11" s="33"/>
      <c r="F11" s="29"/>
      <c r="G11" s="29"/>
      <c r="H11" s="29"/>
      <c r="I11" s="33"/>
    </row>
    <row r="12" ht="15" customHeight="1" spans="1:9">
      <c r="A12" s="34" t="s">
        <v>27</v>
      </c>
      <c r="B12" s="35" t="s">
        <v>28</v>
      </c>
      <c r="C12" s="14"/>
      <c r="F12" s="36"/>
      <c r="I12" s="36"/>
    </row>
    <row r="13" ht="15" customHeight="1" spans="1:9">
      <c r="A13" s="34" t="s">
        <v>29</v>
      </c>
      <c r="B13" s="35" t="s">
        <v>30</v>
      </c>
      <c r="C13" s="14"/>
      <c r="F13" s="36"/>
      <c r="I13" s="36"/>
    </row>
    <row r="14" ht="15" customHeight="1" spans="1:9">
      <c r="A14" s="34" t="s">
        <v>31</v>
      </c>
      <c r="B14" s="35" t="s">
        <v>32</v>
      </c>
      <c r="C14" s="14"/>
      <c r="F14" s="36"/>
      <c r="G14" s="14"/>
      <c r="H14" s="14"/>
      <c r="I14" s="36"/>
    </row>
    <row r="15" ht="15" customHeight="1" spans="1:9">
      <c r="A15" s="34" t="s">
        <v>33</v>
      </c>
      <c r="B15" s="35" t="s">
        <v>34</v>
      </c>
      <c r="C15" s="14"/>
      <c r="F15" s="36"/>
      <c r="I15" s="36"/>
    </row>
    <row r="16" ht="15" customHeight="1" spans="1:9">
      <c r="A16" s="34" t="s">
        <v>35</v>
      </c>
      <c r="B16" s="35" t="s">
        <v>36</v>
      </c>
      <c r="C16" s="14"/>
      <c r="F16" s="36"/>
      <c r="I16" s="36"/>
    </row>
    <row r="17" ht="15" customHeight="1" spans="1:6">
      <c r="A17" s="34" t="s">
        <v>37</v>
      </c>
      <c r="B17" s="35" t="s">
        <v>38</v>
      </c>
      <c r="C17" s="14"/>
      <c r="F17" s="36"/>
    </row>
    <row r="18" ht="14.25" customHeight="1"/>
    <row r="19" ht="14.25" customHeight="1" spans="7:9">
      <c r="G19" s="14"/>
      <c r="H19" s="14"/>
      <c r="I19" s="14"/>
    </row>
    <row r="20" ht="18.75" customHeight="1" spans="2:6">
      <c r="B20" s="14"/>
      <c r="C20" s="14"/>
      <c r="D20" s="14"/>
      <c r="E20" s="14"/>
      <c r="F20" s="1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"/>
  <sheetViews>
    <sheetView workbookViewId="0">
      <selection activeCell="AH12" sqref="AH12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39</v>
      </c>
      <c r="B1" s="3" t="s">
        <v>40</v>
      </c>
      <c r="C1" s="3" t="s">
        <v>22</v>
      </c>
      <c r="D1" s="3" t="s">
        <v>41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  <c r="K1" s="3" t="s">
        <v>48</v>
      </c>
      <c r="L1" s="3" t="s">
        <v>49</v>
      </c>
      <c r="M1" s="3" t="s">
        <v>50</v>
      </c>
      <c r="N1" s="3" t="s">
        <v>51</v>
      </c>
      <c r="O1" s="3" t="s">
        <v>52</v>
      </c>
      <c r="P1" s="3" t="s">
        <v>53</v>
      </c>
      <c r="Q1" s="3" t="s">
        <v>54</v>
      </c>
      <c r="R1" s="3" t="s">
        <v>10</v>
      </c>
      <c r="S1" s="3" t="s">
        <v>11</v>
      </c>
      <c r="T1" s="3" t="s">
        <v>55</v>
      </c>
      <c r="U1" s="3" t="s">
        <v>56</v>
      </c>
      <c r="V1" s="3" t="s">
        <v>57</v>
      </c>
      <c r="W1" s="3" t="s">
        <v>58</v>
      </c>
      <c r="X1" s="9" t="s">
        <v>59</v>
      </c>
      <c r="Y1" s="9" t="s">
        <v>60</v>
      </c>
      <c r="Z1" s="3" t="s">
        <v>17</v>
      </c>
      <c r="AA1" s="3" t="s">
        <v>14</v>
      </c>
      <c r="AB1" s="3" t="s">
        <v>61</v>
      </c>
      <c r="AC1" s="3" t="s">
        <v>18</v>
      </c>
      <c r="AD1" s="3" t="s">
        <v>62</v>
      </c>
      <c r="AE1" s="3" t="s">
        <v>63</v>
      </c>
      <c r="AF1" s="3" t="s">
        <v>64</v>
      </c>
      <c r="AG1" s="3" t="s">
        <v>65</v>
      </c>
      <c r="AH1" s="3" t="s">
        <v>66</v>
      </c>
      <c r="AI1" s="3" t="s">
        <v>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A1" sqref="$A1:$XFD1048576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68</v>
      </c>
      <c r="B1" s="3" t="s">
        <v>69</v>
      </c>
      <c r="C1" s="3" t="s">
        <v>46</v>
      </c>
      <c r="D1" s="3" t="s">
        <v>47</v>
      </c>
      <c r="E1" s="3" t="s">
        <v>42</v>
      </c>
      <c r="F1" s="3" t="s">
        <v>43</v>
      </c>
      <c r="G1" s="3" t="s">
        <v>70</v>
      </c>
      <c r="H1" s="3" t="s">
        <v>71</v>
      </c>
      <c r="I1" s="3" t="s">
        <v>13</v>
      </c>
      <c r="J1" s="3" t="s">
        <v>17</v>
      </c>
      <c r="K1" s="3" t="s">
        <v>18</v>
      </c>
      <c r="L1" s="9" t="s">
        <v>72</v>
      </c>
      <c r="M1" s="3" t="s">
        <v>73</v>
      </c>
      <c r="N1" s="3" t="s">
        <v>74</v>
      </c>
    </row>
    <row r="2" ht="14.25" customHeight="1" spans="1:256">
      <c r="A2" s="7" t="s">
        <v>75</v>
      </c>
      <c r="B2" s="4" t="s">
        <v>76</v>
      </c>
      <c r="C2" s="4" t="s">
        <v>77</v>
      </c>
      <c r="D2" s="4" t="s">
        <v>2</v>
      </c>
      <c r="E2" s="4" t="s">
        <v>78</v>
      </c>
      <c r="F2" s="4" t="s">
        <v>79</v>
      </c>
      <c r="G2" s="4" t="s">
        <v>80</v>
      </c>
      <c r="H2" s="4" t="s">
        <v>81</v>
      </c>
      <c r="I2" s="5" t="s">
        <v>20</v>
      </c>
      <c r="J2" s="5" t="s">
        <v>19</v>
      </c>
      <c r="K2" s="5" t="s">
        <v>20</v>
      </c>
      <c r="L2" s="4" t="s">
        <v>82</v>
      </c>
      <c r="M2" s="4" t="s">
        <v>83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customHeight="1" spans="1:14">
      <c r="A3" s="8" t="s">
        <v>84</v>
      </c>
      <c r="B3" s="8" t="s">
        <v>85</v>
      </c>
      <c r="C3" s="8" t="s">
        <v>85</v>
      </c>
      <c r="D3" s="8" t="s">
        <v>85</v>
      </c>
      <c r="E3" s="8"/>
      <c r="F3" s="8"/>
      <c r="G3" s="8" t="s">
        <v>85</v>
      </c>
      <c r="H3" s="8" t="s">
        <v>85</v>
      </c>
      <c r="I3" s="10" t="s">
        <v>20</v>
      </c>
      <c r="J3" s="10"/>
      <c r="K3" s="10"/>
      <c r="L3" s="8"/>
      <c r="M3" s="8" t="s">
        <v>85</v>
      </c>
      <c r="N3" t="s">
        <v>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39</v>
      </c>
      <c r="B1" s="3" t="s">
        <v>40</v>
      </c>
      <c r="C1" s="3" t="s">
        <v>51</v>
      </c>
      <c r="D1" s="3" t="s">
        <v>52</v>
      </c>
      <c r="E1" s="3" t="s">
        <v>53</v>
      </c>
      <c r="F1" s="3" t="s">
        <v>86</v>
      </c>
      <c r="G1" s="3" t="s">
        <v>61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9"/>
  <sheetViews>
    <sheetView tabSelected="1" workbookViewId="0">
      <selection activeCell="A8" sqref="A8:A9"/>
    </sheetView>
  </sheetViews>
  <sheetFormatPr defaultColWidth="9.14285714285714" defaultRowHeight="12.75"/>
  <cols>
    <col min="1" max="1" width="15.1428571428571" customWidth="1"/>
    <col min="2" max="2" width="13.2857142857143" customWidth="1"/>
    <col min="3" max="5" width="12.8571428571429" customWidth="1"/>
    <col min="6" max="6" width="13.2857142857143" customWidth="1"/>
    <col min="7" max="7" width="14.5714285714286" customWidth="1"/>
    <col min="8" max="9" width="16.8571428571429" customWidth="1"/>
    <col min="10" max="10" width="15.1428571428571" customWidth="1"/>
  </cols>
  <sheetData>
    <row r="1" spans="1:14">
      <c r="A1" s="3" t="s">
        <v>69</v>
      </c>
      <c r="B1" s="3" t="s">
        <v>46</v>
      </c>
      <c r="C1" s="3" t="s">
        <v>47</v>
      </c>
      <c r="D1" s="3" t="s">
        <v>42</v>
      </c>
      <c r="E1" s="3" t="s">
        <v>43</v>
      </c>
      <c r="F1" s="3" t="s">
        <v>70</v>
      </c>
      <c r="G1" s="3" t="s">
        <v>71</v>
      </c>
      <c r="H1" s="3" t="s">
        <v>13</v>
      </c>
      <c r="I1" s="3" t="s">
        <v>18</v>
      </c>
      <c r="J1" s="3" t="s">
        <v>73</v>
      </c>
      <c r="N1" s="6" t="s">
        <v>87</v>
      </c>
    </row>
    <row r="2" ht="14.25" customHeight="1" spans="1:252">
      <c r="A2" s="39" t="s">
        <v>76</v>
      </c>
      <c r="B2" s="4" t="s">
        <v>77</v>
      </c>
      <c r="C2" s="4" t="s">
        <v>2</v>
      </c>
      <c r="D2" s="4" t="s">
        <v>78</v>
      </c>
      <c r="E2" s="4" t="s">
        <v>79</v>
      </c>
      <c r="F2" s="4" t="s">
        <v>80</v>
      </c>
      <c r="G2" s="4" t="s">
        <v>81</v>
      </c>
      <c r="H2" s="5" t="s">
        <v>20</v>
      </c>
      <c r="I2" s="5" t="s">
        <v>20</v>
      </c>
      <c r="J2" s="4" t="s">
        <v>83</v>
      </c>
      <c r="K2" s="4" t="e">
        <f>VLOOKUP(A2,HOP!B:L,12,0)</f>
        <v>#N/A</v>
      </c>
      <c r="L2" s="4">
        <v>3570395</v>
      </c>
      <c r="M2" s="4" t="e">
        <f>I2-K2</f>
        <v>#N/A</v>
      </c>
      <c r="N2" s="4" t="str">
        <f>$N$1&amp;L2</f>
        <v>，3570395</v>
      </c>
      <c r="O2" s="4" t="s">
        <v>88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</row>
    <row r="8" spans="1:1">
      <c r="A8" t="s">
        <v>89</v>
      </c>
    </row>
    <row r="9" spans="1:1">
      <c r="A9" s="6" t="s">
        <v>90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D1" sqref="D$1:D$1048576"/>
    </sheetView>
  </sheetViews>
  <sheetFormatPr defaultColWidth="9.14285714285714" defaultRowHeight="12.75" outlineLevelRow="5"/>
  <cols>
    <col min="1" max="16383" width="9.14285714285714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45</v>
      </c>
      <c r="E1" s="2" t="s">
        <v>48</v>
      </c>
      <c r="F1" s="2" t="s">
        <v>52</v>
      </c>
      <c r="G1" s="2" t="s">
        <v>53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1" t="s">
        <v>109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80</v>
      </c>
      <c r="G2" s="1" t="s">
        <v>114</v>
      </c>
      <c r="H2" s="1" t="s">
        <v>82</v>
      </c>
      <c r="I2" s="1" t="s">
        <v>115</v>
      </c>
      <c r="J2" s="1" t="s">
        <v>116</v>
      </c>
      <c r="K2" s="1" t="s">
        <v>115</v>
      </c>
      <c r="L2" s="1" t="s">
        <v>115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79</v>
      </c>
      <c r="T2" s="1" t="s">
        <v>32</v>
      </c>
      <c r="U2" s="1" t="s">
        <v>122</v>
      </c>
      <c r="V2" s="1" t="s">
        <v>123</v>
      </c>
    </row>
    <row r="3" s="1" customFormat="1" spans="1:22">
      <c r="A3" s="1" t="s">
        <v>124</v>
      </c>
      <c r="B3" s="1" t="s">
        <v>110</v>
      </c>
      <c r="C3" s="1" t="s">
        <v>125</v>
      </c>
      <c r="D3" s="1" t="s">
        <v>126</v>
      </c>
      <c r="E3" s="1" t="s">
        <v>127</v>
      </c>
      <c r="F3" s="1" t="s">
        <v>80</v>
      </c>
      <c r="G3" s="1" t="s">
        <v>114</v>
      </c>
      <c r="H3" s="1" t="s">
        <v>82</v>
      </c>
      <c r="I3" s="1" t="s">
        <v>128</v>
      </c>
      <c r="J3" s="1" t="s">
        <v>116</v>
      </c>
      <c r="K3" s="1" t="s">
        <v>128</v>
      </c>
      <c r="L3" s="1" t="s">
        <v>128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129</v>
      </c>
      <c r="S3" s="1" t="s">
        <v>79</v>
      </c>
      <c r="T3" s="1" t="s">
        <v>32</v>
      </c>
      <c r="U3" s="1" t="s">
        <v>122</v>
      </c>
      <c r="V3" s="1" t="s">
        <v>123</v>
      </c>
    </row>
    <row r="4" s="1" customFormat="1" spans="1:22">
      <c r="A4" s="1" t="s">
        <v>130</v>
      </c>
      <c r="B4" s="1" t="s">
        <v>110</v>
      </c>
      <c r="C4" s="1" t="s">
        <v>131</v>
      </c>
      <c r="D4" s="1" t="s">
        <v>126</v>
      </c>
      <c r="E4" s="1" t="s">
        <v>132</v>
      </c>
      <c r="F4" s="1" t="s">
        <v>80</v>
      </c>
      <c r="G4" s="1" t="s">
        <v>114</v>
      </c>
      <c r="H4" s="1" t="s">
        <v>82</v>
      </c>
      <c r="I4" s="1" t="s">
        <v>133</v>
      </c>
      <c r="J4" s="1" t="s">
        <v>116</v>
      </c>
      <c r="K4" s="1" t="s">
        <v>133</v>
      </c>
      <c r="L4" s="1" t="s">
        <v>133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134</v>
      </c>
      <c r="S4" s="1" t="s">
        <v>79</v>
      </c>
      <c r="T4" s="1" t="s">
        <v>32</v>
      </c>
      <c r="U4" s="1" t="s">
        <v>122</v>
      </c>
      <c r="V4" s="1" t="s">
        <v>123</v>
      </c>
    </row>
    <row r="5" s="1" customFormat="1" spans="1:22">
      <c r="A5" s="1" t="s">
        <v>135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80</v>
      </c>
      <c r="G5" s="1" t="s">
        <v>114</v>
      </c>
      <c r="H5" s="1" t="s">
        <v>82</v>
      </c>
      <c r="I5" s="1" t="s">
        <v>140</v>
      </c>
      <c r="J5" s="1" t="s">
        <v>116</v>
      </c>
      <c r="K5" s="1" t="s">
        <v>140</v>
      </c>
      <c r="L5" s="1" t="s">
        <v>140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141</v>
      </c>
      <c r="S5" s="1" t="s">
        <v>79</v>
      </c>
      <c r="T5" s="1" t="s">
        <v>32</v>
      </c>
      <c r="U5" s="1" t="s">
        <v>122</v>
      </c>
      <c r="V5" s="1" t="s">
        <v>123</v>
      </c>
    </row>
    <row r="6" s="1" customFormat="1" spans="1:22">
      <c r="A6" s="1" t="s">
        <v>142</v>
      </c>
      <c r="B6" s="1" t="s">
        <v>143</v>
      </c>
      <c r="C6" s="1" t="s">
        <v>144</v>
      </c>
      <c r="D6" s="1" t="s">
        <v>145</v>
      </c>
      <c r="E6" s="1" t="s">
        <v>146</v>
      </c>
      <c r="F6" s="1" t="s">
        <v>80</v>
      </c>
      <c r="G6" s="1" t="s">
        <v>114</v>
      </c>
      <c r="H6" s="1" t="s">
        <v>82</v>
      </c>
      <c r="I6" s="1" t="s">
        <v>147</v>
      </c>
      <c r="J6" s="1" t="s">
        <v>116</v>
      </c>
      <c r="K6" s="1" t="s">
        <v>147</v>
      </c>
      <c r="L6" s="1" t="s">
        <v>148</v>
      </c>
      <c r="M6" s="1" t="s">
        <v>149</v>
      </c>
      <c r="N6" s="1" t="s">
        <v>149</v>
      </c>
      <c r="O6" s="1" t="s">
        <v>118</v>
      </c>
      <c r="P6" s="1" t="s">
        <v>119</v>
      </c>
      <c r="Q6" s="1" t="s">
        <v>120</v>
      </c>
      <c r="R6" s="1" t="s">
        <v>150</v>
      </c>
      <c r="S6" s="1" t="s">
        <v>79</v>
      </c>
      <c r="T6" s="1" t="s">
        <v>32</v>
      </c>
      <c r="U6" s="1" t="s">
        <v>122</v>
      </c>
      <c r="V6" s="1" t="s">
        <v>123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2023-07-08T02:31:39Z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337D6AEB19D04AD3B09CF61F4856C21F_12</vt:lpwstr>
  </property>
</Properties>
</file>