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<sst xmlns="http://schemas.openxmlformats.org/spreadsheetml/2006/main" count="227" uniqueCount="122">
  <si>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</si>
  <si>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</si>
  <si>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</si>
  <si>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</si>
  <si>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</si>
  <si>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</si>
  <si>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</si>
  <si>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</si>
  <si>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</si>
  <si>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</si>
  <si>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</si>
  <si>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</si>
  <si>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</si>
  <si>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</si>
  <si>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20230828-20230903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</si>
  <si>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</si>
  <si>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</si>
  <si>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</si>
  <si>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</si>
  <si>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</si>
  <si>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</si>
  <si>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</si>
  <si>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</si>
  <si>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</si>
  <si>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</si>
  <si>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</si>
  <si>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</si>
  <si>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</si>
  <si>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</si>
  <si>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</si>
  <si>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</si>
  <si>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</si>
  <si>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</si>
  <si>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</si>
  <si>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</si>
  <si>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</si>
  <si>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</si>
  <si>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</si>
  <si>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</si>
  <si>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</si>
  <si>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4926949425598010134</t>
  </si>
  <si>
    <t>梅州白天鹅迎宾馆</t>
  </si>
  <si>
    <t>梅州市</t>
  </si>
  <si>
    <t>2023-08-27</t>
  </si>
  <si>
    <t>2023-08-28</t>
  </si>
  <si>
    <t>商务江景双床房+双人梅江夜游船票1份</t>
  </si>
  <si>
    <t>尹伟君,林健</t>
  </si>
  <si>
    <t>2</t>
  </si>
  <si>
    <t>预付订单</t>
  </si>
  <si>
    <t>底价结算</t>
  </si>
  <si>
    <t>871265733</t>
  </si>
  <si>
    <t>72.00</t>
  </si>
  <si>
    <t>0.00</t>
  </si>
  <si>
    <t>650.00</t>
  </si>
  <si>
    <t>123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</si>
  <si>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</si>
  <si>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</si>
  <si>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</si>
  <si>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</si>
  <si>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</si>
  <si>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</si>
  <si>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</si>
  <si>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</si>
  <si>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</si>
  <si>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</si>
  <si>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</si>
  <si>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</si>
  <si>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</si>
  <si>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</si>
  <si>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</si>
  <si>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</si>
  <si>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</si>
  <si>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</si>
  <si>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202308232253310076</t>
  </si>
  <si>
    <t>房集：i230905110802</t>
  </si>
  <si>
    <t>总计：650元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</si>
  <si>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</si>
  <si>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</si>
  <si>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</si>
  <si>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</si>
  <si>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</si>
  <si>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</si>
  <si>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</si>
  <si>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</si>
  <si>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</si>
  <si>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</si>
  <si>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</si>
  <si>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</si>
  <si>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</si>
  <si>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</si>
  <si>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</si>
  <si>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</si>
  <si>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</si>
  <si>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</si>
  <si>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</si>
  <si>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703461200387</t>
  </si>
  <si>
    <t>2023-08-21</t>
  </si>
  <si>
    <t>3813204</t>
  </si>
  <si>
    <t>曼谷察殿沙吞酒店式公寓</t>
  </si>
  <si>
    <t>CHEN DENGXING,ZHU LI</t>
  </si>
  <si>
    <t>2023-08-26</t>
  </si>
  <si>
    <t>2023-08-29</t>
  </si>
  <si>
    <t>退房日周结</t>
  </si>
  <si>
    <t>1498.98</t>
  </si>
  <si>
    <t>RMB</t>
  </si>
  <si>
    <t>0</t>
  </si>
  <si>
    <t>去哪儿直连（港丰）</t>
  </si>
  <si>
    <t>31</t>
  </si>
  <si>
    <t>2023-08-21 15:54:52</t>
  </si>
  <si>
    <t>否</t>
  </si>
  <si>
    <t>汇智国际旅游发展有限公司</t>
  </si>
  <si>
    <t>直采</t>
  </si>
  <si>
    <t>泰国</t>
  </si>
  <si>
    <t>703462120710</t>
  </si>
  <si>
    <t>2023-08-22</t>
  </si>
  <si>
    <t>3818911</t>
  </si>
  <si>
    <t>迪士尼探索家度假酒店</t>
  </si>
  <si>
    <t>WEI JIA</t>
  </si>
  <si>
    <t>2023-08-30</t>
  </si>
  <si>
    <t>2012.24</t>
  </si>
  <si>
    <t>2023-08-22 14:15:56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</si>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</sst>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650</v>
      </c>
      <c r="G7" s="9" t="s">
        <v>19</v>
      </c>
      <c r="H7" s="9">
        <v>650</v>
      </c>
      <c r="I7" s="9">
        <v>0</v>
      </c>
      <c r="J7" s="9">
        <v>0</v>
      </c>
      <c r="K7" s="9">
        <v>0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opLeftCell="F1" workbookViewId="0">
      <selection activeCell="F1" sqref="$A1:$XFD1048576"/>
    </sheetView>
  </sheetViews>
  <sheetFormatPr defaultColWidth="9" defaultRowHeight="15.75" outlineLevelRow="2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650</v>
      </c>
      <c r="J2" s="5" t="s">
        <v>48</v>
      </c>
      <c r="K2" s="5" t="s">
        <v>49</v>
      </c>
      <c r="L2" s="5">
        <v>650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6" customHeight="1"/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55</v>
      </c>
      <c r="I1" s="7" t="s">
        <v>56</v>
      </c>
      <c r="J1" s="7" t="s">
        <v>57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58</v>
      </c>
      <c r="B1" s="17" t="s">
        <v>59</v>
      </c>
      <c r="C1" s="17" t="s">
        <v>60</v>
      </c>
      <c r="D1" s="17" t="s">
        <v>61</v>
      </c>
      <c r="E1" s="17" t="s">
        <v>62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63</v>
      </c>
      <c r="C1" s="7" t="s">
        <v>20</v>
      </c>
      <c r="D1" s="7" t="s">
        <v>64</v>
      </c>
      <c r="E1" s="7" t="s">
        <v>65</v>
      </c>
      <c r="F1" s="7" t="s">
        <v>66</v>
      </c>
      <c r="G1" s="15" t="s">
        <v>67</v>
      </c>
      <c r="H1" s="7" t="s">
        <v>68</v>
      </c>
      <c r="I1" s="16" t="s">
        <v>69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71</v>
      </c>
      <c r="I4" s="7" t="s">
        <v>56</v>
      </c>
      <c r="J4" s="7" t="s">
        <v>57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A11" sqref="A11"/>
    </sheetView>
  </sheetViews>
  <sheetFormatPr defaultColWidth="9" defaultRowHeight="15.75"/>
  <cols>
    <col min="1" max="1" width="21.8333333333333" style="5" customWidth="1"/>
    <col min="2" max="5" width="10.8333333333333" style="5"/>
  </cols>
  <sheetData>
    <row r="1" s="3" customFormat="1" spans="1:9">
      <c r="A1" s="6" t="s">
        <v>20</v>
      </c>
      <c r="B1" s="7" t="s">
        <v>23</v>
      </c>
      <c r="C1" s="7" t="s">
        <v>24</v>
      </c>
      <c r="D1" s="8" t="s">
        <v>7</v>
      </c>
      <c r="E1" s="7" t="s">
        <v>9</v>
      </c>
      <c r="I1" s="3" t="s">
        <v>72</v>
      </c>
    </row>
    <row r="2" s="4" customFormat="1" ht="12" spans="1:11">
      <c r="A2" s="25" t="s">
        <v>40</v>
      </c>
      <c r="B2" s="5" t="s">
        <v>43</v>
      </c>
      <c r="C2" s="5" t="s">
        <v>44</v>
      </c>
      <c r="D2" s="5">
        <v>650</v>
      </c>
      <c r="E2" s="5">
        <v>650</v>
      </c>
      <c r="F2" s="4">
        <v>650</v>
      </c>
      <c r="G2" s="26" t="s">
        <v>73</v>
      </c>
      <c r="H2" s="4">
        <f>D2-F2</f>
        <v>0</v>
      </c>
      <c r="I2" s="4" t="str">
        <f>$I$1&amp;G2</f>
        <v>，202308232253310076</v>
      </c>
      <c r="K2" s="4">
        <v>8.23</v>
      </c>
    </row>
    <row r="3" ht="16" customHeight="1"/>
    <row r="4" spans="4:4">
      <c r="D4" s="9">
        <v>650</v>
      </c>
    </row>
    <row r="8" spans="1:1">
      <c r="A8" s="5" t="s">
        <v>74</v>
      </c>
    </row>
    <row r="9" spans="1:1">
      <c r="A9" s="5" t="s">
        <v>75</v>
      </c>
    </row>
  </sheetData>
  <conditionalFormatting sqref="A1:E3 A4:C4 E4 A5:E1048477">
    <cfRule type="expression" dxfId="0" priority="3">
      <formula>COUNTA($A1:$B100)&gt;0</formula>
    </cfRule>
  </conditionalFormatting>
  <conditionalFormatting sqref="A1048478:E1048576">
    <cfRule type="expression" dxfId="0" priority="4">
      <formula>COUNTA($A1:$B1048478)&gt;0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8" defaultRowHeight="12.75" outlineLevelRow="2"/>
  <cols>
    <col min="1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21</v>
      </c>
      <c r="E1" s="2" t="s">
        <v>79</v>
      </c>
      <c r="F1" s="2" t="s">
        <v>23</v>
      </c>
      <c r="G1" s="2" t="s">
        <v>24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1" t="s">
        <v>95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52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  <c r="V2" s="1" t="s">
        <v>112</v>
      </c>
    </row>
    <row r="3" s="1" customFormat="1" spans="1:22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101</v>
      </c>
      <c r="G3" s="1" t="s">
        <v>118</v>
      </c>
      <c r="H3" s="1" t="s">
        <v>102</v>
      </c>
      <c r="I3" s="1" t="s">
        <v>119</v>
      </c>
      <c r="J3" s="1" t="s">
        <v>104</v>
      </c>
      <c r="K3" s="1" t="s">
        <v>119</v>
      </c>
      <c r="L3" s="1" t="s">
        <v>119</v>
      </c>
      <c r="M3" s="1" t="s">
        <v>105</v>
      </c>
      <c r="N3" s="1" t="s">
        <v>105</v>
      </c>
      <c r="O3" s="1" t="s">
        <v>52</v>
      </c>
      <c r="P3" s="1" t="s">
        <v>106</v>
      </c>
      <c r="Q3" s="1" t="s">
        <v>107</v>
      </c>
      <c r="R3" s="1" t="s">
        <v>120</v>
      </c>
      <c r="S3" s="1" t="s">
        <v>109</v>
      </c>
      <c r="T3" s="1" t="s">
        <v>110</v>
      </c>
      <c r="U3" s="1" t="s">
        <v>111</v>
      </c>
      <c r="V3" s="1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2023-09-05T03:09:05Z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ED5EB690E64043DB865D676C3198A5CC_12</vt:lpwstr>
  </property>
</Properties>
</file>